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yanagikubom\Desktop\その他コンペ関係\07_生産性向上\制作物\WEB]\WEB用様式再々入稿\"/>
    </mc:Choice>
  </mc:AlternateContent>
  <xr:revisionPtr revIDLastSave="0" documentId="13_ncr:1_{A2438FD1-6B07-4ADC-BD14-3A9850697CBF}" xr6:coauthVersionLast="47" xr6:coauthVersionMax="47" xr10:uidLastSave="{00000000-0000-0000-0000-000000000000}"/>
  <bookViews>
    <workbookView xWindow="3285" yWindow="1485" windowWidth="18090" windowHeight="13290" tabRatio="706" xr2:uid="{00000000-000D-0000-FFFF-FFFF00000000}"/>
  </bookViews>
  <sheets>
    <sheet name="様式第１号（５床未満の診療所・訪問看護事業者）" sheetId="7" r:id="rId1"/>
    <sheet name="【記載例】様式第１号（５床未満の診療所・訪問看護事業者）" sheetId="16" r:id="rId2"/>
    <sheet name="リスト" sheetId="2" state="hidden" r:id="rId3"/>
  </sheets>
  <definedNames>
    <definedName name="_xlnm.Print_Area" localSheetId="1">'【記載例】様式第１号（５床未満の診療所・訪問看護事業者）'!$A$1:$H$67</definedName>
    <definedName name="_xlnm.Print_Area" localSheetId="0">'様式第１号（５床未満の診療所・訪問看護事業者）'!$A$1:$H$69</definedName>
    <definedName name="病床確保料" localSheetId="1">#REF!</definedName>
    <definedName name="病床確保料">#REF!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6" i="16" l="1"/>
  <c r="H47" i="16" s="1"/>
  <c r="C50" i="16" s="1"/>
  <c r="H37" i="7" l="1"/>
  <c r="H48" i="7" s="1"/>
  <c r="C5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七木田</author>
  </authors>
  <commentList>
    <comment ref="H2" authorId="0" shapeId="0" xr:uid="{00000000-0006-0000-0300-000001000000}">
      <text>
        <r>
          <rPr>
            <b/>
            <sz val="9"/>
            <color indexed="81"/>
            <rFont val="MS P ゴシック"/>
            <family val="3"/>
            <charset val="128"/>
          </rPr>
          <t>文書番号を記載いただく欄となります。
文書番号を管理していない医療機関においては空欄でも差し支えありません。</t>
        </r>
      </text>
    </comment>
  </commentList>
</comments>
</file>

<file path=xl/sharedStrings.xml><?xml version="1.0" encoding="utf-8"?>
<sst xmlns="http://schemas.openxmlformats.org/spreadsheetml/2006/main" count="211" uniqueCount="171">
  <si>
    <t>設備名</t>
    <rPh sb="0" eb="2">
      <t>セツビ</t>
    </rPh>
    <rPh sb="2" eb="3">
      <t>メイ</t>
    </rPh>
    <phoneticPr fontId="2"/>
  </si>
  <si>
    <t>医療機関種別</t>
    <rPh sb="0" eb="2">
      <t>イリョウ</t>
    </rPh>
    <rPh sb="2" eb="4">
      <t>キカン</t>
    </rPh>
    <rPh sb="4" eb="6">
      <t>シュベツ</t>
    </rPh>
    <phoneticPr fontId="2"/>
  </si>
  <si>
    <t>都道府県</t>
    <rPh sb="0" eb="4">
      <t>トドウフケン</t>
    </rPh>
    <phoneticPr fontId="2"/>
  </si>
  <si>
    <t>ベア評価料対象職種</t>
    <rPh sb="2" eb="4">
      <t>ヒョウカ</t>
    </rPh>
    <rPh sb="4" eb="5">
      <t>リョウ</t>
    </rPh>
    <rPh sb="5" eb="7">
      <t>タイショウ</t>
    </rPh>
    <rPh sb="7" eb="9">
      <t>ショクシュ</t>
    </rPh>
    <phoneticPr fontId="2"/>
  </si>
  <si>
    <t>開設主体</t>
    <rPh sb="0" eb="2">
      <t>カイセツ</t>
    </rPh>
    <rPh sb="2" eb="4">
      <t>シュタイ</t>
    </rPh>
    <phoneticPr fontId="2"/>
  </si>
  <si>
    <t>ＩＣＴ機器の導入による業務の効率化の具体的な取組</t>
    <phoneticPr fontId="2"/>
  </si>
  <si>
    <t>タスクシフト／シェアによる業務の効率化</t>
    <phoneticPr fontId="2"/>
  </si>
  <si>
    <t>病院</t>
    <rPh sb="0" eb="2">
      <t>ビョウイン</t>
    </rPh>
    <phoneticPr fontId="2"/>
  </si>
  <si>
    <t>01 北海道</t>
    <phoneticPr fontId="2"/>
  </si>
  <si>
    <t>薬剤師</t>
    <phoneticPr fontId="2"/>
  </si>
  <si>
    <t>厚生労働省</t>
    <phoneticPr fontId="2"/>
  </si>
  <si>
    <t>タブレット端末</t>
    <phoneticPr fontId="2"/>
  </si>
  <si>
    <t>医師事務作業補助者・看護補助者等の配置</t>
    <rPh sb="15" eb="16">
      <t>トウ</t>
    </rPh>
    <phoneticPr fontId="2"/>
  </si>
  <si>
    <t>医科診療所（有床）</t>
    <rPh sb="0" eb="2">
      <t>イカ</t>
    </rPh>
    <rPh sb="2" eb="5">
      <t>シンリョウジョ</t>
    </rPh>
    <rPh sb="6" eb="8">
      <t>ユウショウ</t>
    </rPh>
    <phoneticPr fontId="2"/>
  </si>
  <si>
    <t>02 青森県</t>
    <phoneticPr fontId="2"/>
  </si>
  <si>
    <t>保健師</t>
    <phoneticPr fontId="2"/>
  </si>
  <si>
    <t>独立行政法人国立病院機構</t>
    <phoneticPr fontId="2"/>
  </si>
  <si>
    <t>離床センサー</t>
    <phoneticPr fontId="2"/>
  </si>
  <si>
    <t>歯科診療所（有床）</t>
    <rPh sb="0" eb="2">
      <t>シカ</t>
    </rPh>
    <rPh sb="2" eb="5">
      <t>シンリョウジョ</t>
    </rPh>
    <rPh sb="6" eb="8">
      <t>ユウショウ</t>
    </rPh>
    <phoneticPr fontId="2"/>
  </si>
  <si>
    <t>03 岩手県</t>
    <phoneticPr fontId="2"/>
  </si>
  <si>
    <t>助産師</t>
    <phoneticPr fontId="2"/>
  </si>
  <si>
    <t>国立大学法人</t>
    <phoneticPr fontId="2"/>
  </si>
  <si>
    <t>インカム</t>
    <phoneticPr fontId="2"/>
  </si>
  <si>
    <t>医科診療所（無床）</t>
    <rPh sb="0" eb="2">
      <t>イカ</t>
    </rPh>
    <rPh sb="2" eb="5">
      <t>シンリョウジョ</t>
    </rPh>
    <rPh sb="6" eb="8">
      <t>ムショウ</t>
    </rPh>
    <phoneticPr fontId="2"/>
  </si>
  <si>
    <t>04 宮城県</t>
    <phoneticPr fontId="2"/>
  </si>
  <si>
    <t>理学療法士</t>
    <phoneticPr fontId="2"/>
  </si>
  <si>
    <t>独立行政法人労働者健康安全機構</t>
    <phoneticPr fontId="2"/>
  </si>
  <si>
    <t>WEB会議設備</t>
    <phoneticPr fontId="2"/>
  </si>
  <si>
    <t>歯科診療所（無床）</t>
    <rPh sb="0" eb="2">
      <t>シカ</t>
    </rPh>
    <rPh sb="2" eb="5">
      <t>シンリョウジョ</t>
    </rPh>
    <rPh sb="6" eb="8">
      <t>ムショウ</t>
    </rPh>
    <phoneticPr fontId="2"/>
  </si>
  <si>
    <t>05 秋田県</t>
    <phoneticPr fontId="2"/>
  </si>
  <si>
    <t>作業療法士</t>
    <phoneticPr fontId="2"/>
  </si>
  <si>
    <t>国立高度専門医療研究センター</t>
    <phoneticPr fontId="2"/>
  </si>
  <si>
    <t>床ふきロボット</t>
    <phoneticPr fontId="2"/>
  </si>
  <si>
    <t>訪問看護事業者</t>
    <rPh sb="0" eb="2">
      <t>ホウモン</t>
    </rPh>
    <rPh sb="2" eb="4">
      <t>カンゴ</t>
    </rPh>
    <rPh sb="4" eb="7">
      <t>ジギョウシャ</t>
    </rPh>
    <phoneticPr fontId="2"/>
  </si>
  <si>
    <t>06 山形県</t>
    <phoneticPr fontId="2"/>
  </si>
  <si>
    <t>視能訓練士</t>
    <phoneticPr fontId="2"/>
  </si>
  <si>
    <t>独立行政法人地域医療機能推進機構</t>
    <phoneticPr fontId="2"/>
  </si>
  <si>
    <t>監視カメラの導入</t>
    <phoneticPr fontId="2"/>
  </si>
  <si>
    <t>07 福島県</t>
    <phoneticPr fontId="2"/>
  </si>
  <si>
    <t>言語聴覚士</t>
    <phoneticPr fontId="2"/>
  </si>
  <si>
    <t>その他(国の機関)</t>
    <phoneticPr fontId="2"/>
  </si>
  <si>
    <t>08 茨城県</t>
    <phoneticPr fontId="2"/>
  </si>
  <si>
    <t>義肢装具士</t>
    <phoneticPr fontId="2"/>
  </si>
  <si>
    <t>都道府県</t>
    <phoneticPr fontId="2"/>
  </si>
  <si>
    <t>09 栃木県</t>
    <phoneticPr fontId="2"/>
  </si>
  <si>
    <t>歯科衛生士</t>
    <phoneticPr fontId="2"/>
  </si>
  <si>
    <t>市町村</t>
    <phoneticPr fontId="2"/>
  </si>
  <si>
    <t>10 群馬県</t>
    <phoneticPr fontId="2"/>
  </si>
  <si>
    <t>歯科技工士</t>
    <phoneticPr fontId="2"/>
  </si>
  <si>
    <t>地方独立行政法人</t>
    <phoneticPr fontId="2"/>
  </si>
  <si>
    <t>11 埼玉県</t>
    <phoneticPr fontId="2"/>
  </si>
  <si>
    <t>歯科業務補助者</t>
    <phoneticPr fontId="2"/>
  </si>
  <si>
    <t>日赤</t>
    <phoneticPr fontId="2"/>
  </si>
  <si>
    <t>12 千葉県</t>
    <phoneticPr fontId="2"/>
  </si>
  <si>
    <t>診療放射線技師</t>
    <phoneticPr fontId="2"/>
  </si>
  <si>
    <t>済生会</t>
    <phoneticPr fontId="2"/>
  </si>
  <si>
    <t>13 東京都</t>
    <phoneticPr fontId="2"/>
  </si>
  <si>
    <t>診療エックス線技師</t>
    <phoneticPr fontId="2"/>
  </si>
  <si>
    <t>厚生連</t>
    <phoneticPr fontId="2"/>
  </si>
  <si>
    <t>14 神奈川県</t>
    <phoneticPr fontId="2"/>
  </si>
  <si>
    <t>臨床検査技師</t>
    <phoneticPr fontId="2"/>
  </si>
  <si>
    <t>北海道社会事業協会、</t>
    <phoneticPr fontId="2"/>
  </si>
  <si>
    <t>15 新潟県</t>
    <phoneticPr fontId="2"/>
  </si>
  <si>
    <t>衛生検査技師</t>
    <phoneticPr fontId="2"/>
  </si>
  <si>
    <t>国民健康保険団体連合会</t>
    <phoneticPr fontId="2"/>
  </si>
  <si>
    <t>16 富山県</t>
    <phoneticPr fontId="2"/>
  </si>
  <si>
    <t>臨床工学技士</t>
    <phoneticPr fontId="2"/>
  </si>
  <si>
    <t>健康保険組合及びその連合会、共済組合及びその連合会、国民健康保険組合</t>
    <phoneticPr fontId="2"/>
  </si>
  <si>
    <t>17 石川県</t>
    <phoneticPr fontId="2"/>
  </si>
  <si>
    <t>管理栄養士</t>
    <phoneticPr fontId="2"/>
  </si>
  <si>
    <t>医療法人</t>
    <rPh sb="0" eb="2">
      <t>イリョウ</t>
    </rPh>
    <rPh sb="2" eb="4">
      <t>ホウジン</t>
    </rPh>
    <phoneticPr fontId="2"/>
  </si>
  <si>
    <t>18 福井県</t>
    <phoneticPr fontId="2"/>
  </si>
  <si>
    <t>栄養士</t>
    <phoneticPr fontId="2"/>
  </si>
  <si>
    <t>個人</t>
    <rPh sb="0" eb="2">
      <t>コジン</t>
    </rPh>
    <phoneticPr fontId="2"/>
  </si>
  <si>
    <t>19 山梨県</t>
    <phoneticPr fontId="2"/>
  </si>
  <si>
    <t>精神保健福祉士</t>
    <phoneticPr fontId="2"/>
  </si>
  <si>
    <t>公益法人</t>
    <phoneticPr fontId="2"/>
  </si>
  <si>
    <t>20 長野県</t>
    <phoneticPr fontId="2"/>
  </si>
  <si>
    <t>社会福祉士</t>
    <phoneticPr fontId="2"/>
  </si>
  <si>
    <t>私立学校法人</t>
    <phoneticPr fontId="2"/>
  </si>
  <si>
    <t>21 岐阜県</t>
    <phoneticPr fontId="2"/>
  </si>
  <si>
    <t>介護福祉士</t>
    <phoneticPr fontId="2"/>
  </si>
  <si>
    <t>社会福祉法人</t>
    <phoneticPr fontId="2"/>
  </si>
  <si>
    <t>22 静岡県</t>
    <phoneticPr fontId="2"/>
  </si>
  <si>
    <t>保育士</t>
    <phoneticPr fontId="2"/>
  </si>
  <si>
    <t>医療生協</t>
    <phoneticPr fontId="2"/>
  </si>
  <si>
    <t>23 愛知県</t>
    <phoneticPr fontId="2"/>
  </si>
  <si>
    <t>救急救命士</t>
    <phoneticPr fontId="2"/>
  </si>
  <si>
    <t>会社</t>
    <phoneticPr fontId="2"/>
  </si>
  <si>
    <t>24 三重県</t>
    <phoneticPr fontId="2"/>
  </si>
  <si>
    <t>あん摩マッサージ指圧師・はり師・きゆう師</t>
    <phoneticPr fontId="2"/>
  </si>
  <si>
    <t>その他の法人</t>
    <phoneticPr fontId="2"/>
  </si>
  <si>
    <t>25 滋賀県</t>
    <phoneticPr fontId="2"/>
  </si>
  <si>
    <t>柔道整復師</t>
    <phoneticPr fontId="2"/>
  </si>
  <si>
    <t>26 京都府</t>
    <phoneticPr fontId="2"/>
  </si>
  <si>
    <t>公認心理師</t>
    <phoneticPr fontId="2"/>
  </si>
  <si>
    <t>27 大阪府</t>
    <phoneticPr fontId="2"/>
  </si>
  <si>
    <t>診療情報管理士</t>
    <phoneticPr fontId="2"/>
  </si>
  <si>
    <t>28 兵庫県</t>
    <phoneticPr fontId="2"/>
  </si>
  <si>
    <t>医師事務作業補助者</t>
    <phoneticPr fontId="2"/>
  </si>
  <si>
    <t>29 奈良県</t>
    <phoneticPr fontId="2"/>
  </si>
  <si>
    <t>その他医療に従事する職員（医師及び歯科医師を除く。）</t>
    <phoneticPr fontId="2"/>
  </si>
  <si>
    <t>30 和歌山県</t>
    <phoneticPr fontId="2"/>
  </si>
  <si>
    <t>31 鳥取県</t>
    <phoneticPr fontId="2"/>
  </si>
  <si>
    <t>32 島根県</t>
    <phoneticPr fontId="2"/>
  </si>
  <si>
    <t>33 岡山県</t>
    <phoneticPr fontId="2"/>
  </si>
  <si>
    <t>34 広島県</t>
    <phoneticPr fontId="2"/>
  </si>
  <si>
    <t>35 山口県</t>
    <phoneticPr fontId="2"/>
  </si>
  <si>
    <t>36 徳島県</t>
    <phoneticPr fontId="2"/>
  </si>
  <si>
    <t>37 香川県</t>
    <phoneticPr fontId="2"/>
  </si>
  <si>
    <t>38 愛媛県</t>
    <phoneticPr fontId="2"/>
  </si>
  <si>
    <t>39 高知県</t>
    <phoneticPr fontId="2"/>
  </si>
  <si>
    <t>40 福岡県</t>
    <phoneticPr fontId="2"/>
  </si>
  <si>
    <t>41 佐賀県</t>
    <phoneticPr fontId="2"/>
  </si>
  <si>
    <t>42 長崎県</t>
    <phoneticPr fontId="2"/>
  </si>
  <si>
    <t>43 熊本県</t>
    <phoneticPr fontId="2"/>
  </si>
  <si>
    <t>44 大分県</t>
    <phoneticPr fontId="2"/>
  </si>
  <si>
    <t>45 宮崎県</t>
    <phoneticPr fontId="2"/>
  </si>
  <si>
    <t>46 鹿児島県</t>
    <phoneticPr fontId="2"/>
  </si>
  <si>
    <t>47 沖縄県</t>
    <phoneticPr fontId="2"/>
  </si>
  <si>
    <t>事務担当者名：</t>
    <rPh sb="0" eb="2">
      <t>ジム</t>
    </rPh>
    <rPh sb="2" eb="6">
      <t>タントウシャメイ</t>
    </rPh>
    <phoneticPr fontId="2"/>
  </si>
  <si>
    <t>電話番号：</t>
    <rPh sb="0" eb="3">
      <t>デンワバン</t>
    </rPh>
    <rPh sb="3" eb="4">
      <t>ゴウ</t>
    </rPh>
    <phoneticPr fontId="2"/>
  </si>
  <si>
    <t>メールアドレス</t>
    <phoneticPr fontId="2"/>
  </si>
  <si>
    <t>申請額</t>
    <rPh sb="0" eb="3">
      <t>シンセイガク</t>
    </rPh>
    <phoneticPr fontId="2"/>
  </si>
  <si>
    <t>O100 外来・在宅ベースアップ評価料（Ⅰ）</t>
    <phoneticPr fontId="2"/>
  </si>
  <si>
    <t>P100 歯科外来・在宅ベースアップ評価料（Ⅰ）</t>
    <phoneticPr fontId="2"/>
  </si>
  <si>
    <t>訪問看護ベースアップ評価料（Ⅰ）</t>
    <phoneticPr fontId="2"/>
  </si>
  <si>
    <t>岩手県知事　様</t>
    <rPh sb="0" eb="3">
      <t>イワテケン</t>
    </rPh>
    <rPh sb="3" eb="5">
      <t>チジ</t>
    </rPh>
    <rPh sb="6" eb="7">
      <t>サマ</t>
    </rPh>
    <phoneticPr fontId="2"/>
  </si>
  <si>
    <t>　　内容を御確認いただいた上で、チェックを入れてください。</t>
    <rPh sb="2" eb="4">
      <t>ナイヨウ</t>
    </rPh>
    <rPh sb="5" eb="8">
      <t>ゴカクニン</t>
    </rPh>
    <rPh sb="13" eb="14">
      <t>ウエ</t>
    </rPh>
    <rPh sb="21" eb="22">
      <t>イ</t>
    </rPh>
    <phoneticPr fontId="2"/>
  </si>
  <si>
    <t>　　（チェックをいれていただくことにより、誓約いただいたものとみなします。）</t>
    <rPh sb="21" eb="23">
      <t>セイヤク</t>
    </rPh>
    <phoneticPr fontId="2"/>
  </si>
  <si>
    <t>　　場合には、これに応じます。</t>
    <rPh sb="2" eb="4">
      <t>バアイ</t>
    </rPh>
    <phoneticPr fontId="2"/>
  </si>
  <si>
    <t>　令和７年３月31日時点において、下記に掲げる診療報酬のいずれかに届出済みである。</t>
    <rPh sb="1" eb="3">
      <t>レイワ</t>
    </rPh>
    <rPh sb="4" eb="5">
      <t>ネン</t>
    </rPh>
    <rPh sb="6" eb="7">
      <t>ガツ</t>
    </rPh>
    <rPh sb="9" eb="10">
      <t>ニチ</t>
    </rPh>
    <rPh sb="10" eb="12">
      <t>ジテン</t>
    </rPh>
    <rPh sb="17" eb="19">
      <t>カキ</t>
    </rPh>
    <rPh sb="20" eb="21">
      <t>カカ</t>
    </rPh>
    <rPh sb="23" eb="25">
      <t>シンリョウ</t>
    </rPh>
    <rPh sb="25" eb="27">
      <t>ホウシュウ</t>
    </rPh>
    <rPh sb="33" eb="34">
      <t>トド</t>
    </rPh>
    <rPh sb="34" eb="35">
      <t>デ</t>
    </rPh>
    <rPh sb="35" eb="36">
      <t>ズミ</t>
    </rPh>
    <phoneticPr fontId="2"/>
  </si>
  <si>
    <t>床ふきロボット</t>
  </si>
  <si>
    <t>※　続きます</t>
    <rPh sb="2" eb="3">
      <t>ツヅ</t>
    </rPh>
    <phoneticPr fontId="2"/>
  </si>
  <si>
    <t>（１）各事業に定めのある交付要件を満たしていることを誓約します。</t>
  </si>
  <si>
    <t>　令和７年度医療機関生産性向上・職場環境整備等事業費補助金の交付を受けたいので、関係書類を添えて、次のとおり補助金の交付を申請します。</t>
    <rPh sb="1" eb="3">
      <t>レイワ</t>
    </rPh>
    <rPh sb="4" eb="6">
      <t>ネンド</t>
    </rPh>
    <rPh sb="6" eb="8">
      <t>イリョウ</t>
    </rPh>
    <rPh sb="8" eb="10">
      <t>キカン</t>
    </rPh>
    <rPh sb="10" eb="12">
      <t>セイサン</t>
    </rPh>
    <rPh sb="12" eb="13">
      <t>セイ</t>
    </rPh>
    <rPh sb="13" eb="15">
      <t>コウジョウ</t>
    </rPh>
    <rPh sb="16" eb="18">
      <t>ショクバ</t>
    </rPh>
    <rPh sb="18" eb="20">
      <t>カンキョウ</t>
    </rPh>
    <rPh sb="20" eb="22">
      <t>セイビ</t>
    </rPh>
    <rPh sb="22" eb="23">
      <t>トウ</t>
    </rPh>
    <rPh sb="23" eb="26">
      <t>ジギョウヒ</t>
    </rPh>
    <rPh sb="26" eb="29">
      <t>ホジョキン</t>
    </rPh>
    <rPh sb="30" eb="32">
      <t>コウフ</t>
    </rPh>
    <rPh sb="33" eb="34">
      <t>ウ</t>
    </rPh>
    <rPh sb="40" eb="44">
      <t>カンケイショルイ</t>
    </rPh>
    <rPh sb="45" eb="46">
      <t>ソ</t>
    </rPh>
    <rPh sb="49" eb="50">
      <t>ツギ</t>
    </rPh>
    <rPh sb="54" eb="57">
      <t>ホジョキン</t>
    </rPh>
    <rPh sb="58" eb="60">
      <t>コウフ</t>
    </rPh>
    <rPh sb="61" eb="63">
      <t>シンセイ</t>
    </rPh>
    <phoneticPr fontId="2"/>
  </si>
  <si>
    <t>様式第１号（別表２関係）（５床未満の診療所・訪問看護事業所）</t>
    <rPh sb="2" eb="3">
      <t>ダイ</t>
    </rPh>
    <rPh sb="4" eb="5">
      <t>ゴウ</t>
    </rPh>
    <rPh sb="6" eb="8">
      <t>ベッピョウ</t>
    </rPh>
    <rPh sb="9" eb="11">
      <t>カンケイ</t>
    </rPh>
    <rPh sb="14" eb="15">
      <t>ユカ</t>
    </rPh>
    <rPh sb="15" eb="17">
      <t>ミマン</t>
    </rPh>
    <rPh sb="18" eb="21">
      <t>シンリョウジョ</t>
    </rPh>
    <rPh sb="22" eb="24">
      <t>ホウモン</t>
    </rPh>
    <rPh sb="24" eb="26">
      <t>カンゴ</t>
    </rPh>
    <rPh sb="26" eb="29">
      <t>ジギョウショ</t>
    </rPh>
    <phoneticPr fontId="2"/>
  </si>
  <si>
    <t>申請者</t>
    <rPh sb="0" eb="3">
      <t>シンセイシャ</t>
    </rPh>
    <phoneticPr fontId="2"/>
  </si>
  <si>
    <t>　所在地</t>
    <rPh sb="1" eb="4">
      <t>ショザイチ</t>
    </rPh>
    <phoneticPr fontId="2"/>
  </si>
  <si>
    <t>　名称</t>
    <rPh sb="1" eb="3">
      <t>メイショウ</t>
    </rPh>
    <phoneticPr fontId="2"/>
  </si>
  <si>
    <t>　代表者氏名</t>
    <rPh sb="1" eb="4">
      <t>ダイヒョウシャ</t>
    </rPh>
    <rPh sb="4" eb="6">
      <t>シメイ</t>
    </rPh>
    <phoneticPr fontId="2"/>
  </si>
  <si>
    <t>令和７年度医療機関生産性向上・職場環境整備等事業費補助金交付申請書</t>
    <rPh sb="0" eb="2">
      <t>レイワ</t>
    </rPh>
    <rPh sb="3" eb="5">
      <t>ネンド</t>
    </rPh>
    <rPh sb="5" eb="7">
      <t>イリョウ</t>
    </rPh>
    <rPh sb="7" eb="9">
      <t>キカン</t>
    </rPh>
    <rPh sb="9" eb="11">
      <t>セイサン</t>
    </rPh>
    <rPh sb="11" eb="12">
      <t>セイ</t>
    </rPh>
    <rPh sb="12" eb="14">
      <t>コウジョウ</t>
    </rPh>
    <rPh sb="15" eb="17">
      <t>ショクバ</t>
    </rPh>
    <rPh sb="17" eb="19">
      <t>カンキョウ</t>
    </rPh>
    <rPh sb="19" eb="21">
      <t>セイビ</t>
    </rPh>
    <rPh sb="21" eb="22">
      <t>トウ</t>
    </rPh>
    <rPh sb="22" eb="25">
      <t>ジギョウヒ</t>
    </rPh>
    <rPh sb="25" eb="28">
      <t>ホジョキン</t>
    </rPh>
    <rPh sb="30" eb="33">
      <t>シンセイショ</t>
    </rPh>
    <phoneticPr fontId="2"/>
  </si>
  <si>
    <t>２　基準額</t>
    <rPh sb="2" eb="4">
      <t>キジュン</t>
    </rPh>
    <rPh sb="4" eb="5">
      <t>ガク</t>
    </rPh>
    <phoneticPr fontId="2"/>
  </si>
  <si>
    <t>基準額</t>
    <rPh sb="0" eb="2">
      <t>キジュン</t>
    </rPh>
    <rPh sb="2" eb="3">
      <t>ガク</t>
    </rPh>
    <phoneticPr fontId="2"/>
  </si>
  <si>
    <t>１　対象施設であることの申出　※該当する要件にチェックを入れること</t>
    <rPh sb="2" eb="4">
      <t>タイショウ</t>
    </rPh>
    <rPh sb="4" eb="6">
      <t>シセツ</t>
    </rPh>
    <rPh sb="12" eb="14">
      <t>モウシデ</t>
    </rPh>
    <rPh sb="16" eb="18">
      <t>ガイトウ</t>
    </rPh>
    <rPh sb="20" eb="22">
      <t>ヨウケン</t>
    </rPh>
    <rPh sb="28" eb="29">
      <t>イ</t>
    </rPh>
    <phoneticPr fontId="2"/>
  </si>
  <si>
    <t>合計</t>
    <rPh sb="0" eb="2">
      <t>ゴウケイ</t>
    </rPh>
    <phoneticPr fontId="2"/>
  </si>
  <si>
    <t>導入設備</t>
    <rPh sb="0" eb="2">
      <t>ドウニュウ</t>
    </rPh>
    <rPh sb="2" eb="4">
      <t>セツビ</t>
    </rPh>
    <phoneticPr fontId="2"/>
  </si>
  <si>
    <t>５　交付申請に関する誓約事項</t>
    <rPh sb="4" eb="6">
      <t>シンセイ</t>
    </rPh>
    <rPh sb="7" eb="8">
      <t>カン</t>
    </rPh>
    <rPh sb="10" eb="12">
      <t>セイヤク</t>
    </rPh>
    <rPh sb="12" eb="14">
      <t>ジコウ</t>
    </rPh>
    <phoneticPr fontId="2"/>
  </si>
  <si>
    <t>岩手県○○市○○-○○</t>
    <rPh sb="0" eb="3">
      <t>イワテケン</t>
    </rPh>
    <rPh sb="5" eb="6">
      <t>シ</t>
    </rPh>
    <phoneticPr fontId="2"/>
  </si>
  <si>
    <t>　（医療機関名）</t>
    <rPh sb="2" eb="4">
      <t>イリョウ</t>
    </rPh>
    <rPh sb="4" eb="6">
      <t>キカン</t>
    </rPh>
    <rPh sb="6" eb="7">
      <t>メイ</t>
    </rPh>
    <phoneticPr fontId="2"/>
  </si>
  <si>
    <t>医療法人○○</t>
    <rPh sb="0" eb="2">
      <t>イリョウ</t>
    </rPh>
    <rPh sb="2" eb="4">
      <t>ホウジン</t>
    </rPh>
    <phoneticPr fontId="2"/>
  </si>
  <si>
    <t>理事長　○○　○○</t>
    <rPh sb="0" eb="2">
      <t>リジ</t>
    </rPh>
    <rPh sb="2" eb="3">
      <t>チョウ</t>
    </rPh>
    <phoneticPr fontId="2"/>
  </si>
  <si>
    <t>○○</t>
  </si>
  <si>
    <t>○○○-〇〇〇-〇〇〇〇</t>
  </si>
  <si>
    <t>○○@○○.○○.jp</t>
    <phoneticPr fontId="2"/>
  </si>
  <si>
    <t>○○クリニック</t>
    <phoneticPr fontId="2"/>
  </si>
  <si>
    <t>年　　月　　日</t>
    <rPh sb="0" eb="1">
      <t>ネン</t>
    </rPh>
    <rPh sb="3" eb="4">
      <t>ガツ</t>
    </rPh>
    <rPh sb="6" eb="7">
      <t>ニチ</t>
    </rPh>
    <phoneticPr fontId="2"/>
  </si>
  <si>
    <t>　　　第　　号</t>
    <rPh sb="3" eb="4">
      <t>ダイ</t>
    </rPh>
    <rPh sb="6" eb="7">
      <t>ゴウ</t>
    </rPh>
    <phoneticPr fontId="2"/>
  </si>
  <si>
    <t>　　　○○第○号</t>
    <rPh sb="5" eb="6">
      <t>ダイ</t>
    </rPh>
    <rPh sb="7" eb="8">
      <t>ゴウ</t>
    </rPh>
    <phoneticPr fontId="2"/>
  </si>
  <si>
    <t>令和７年○月○日</t>
    <rPh sb="0" eb="2">
      <t>レイワ</t>
    </rPh>
    <rPh sb="3" eb="4">
      <t>ネン</t>
    </rPh>
    <rPh sb="5" eb="6">
      <t>ガツ</t>
    </rPh>
    <rPh sb="7" eb="8">
      <t>ニチ</t>
    </rPh>
    <phoneticPr fontId="2"/>
  </si>
  <si>
    <t>①ＩＣＴ機器等の導入による業務効率化事業</t>
    <rPh sb="18" eb="20">
      <t>ジギョウ</t>
    </rPh>
    <phoneticPr fontId="2"/>
  </si>
  <si>
    <t>②タスクシフト、タスクシェアによる業務効率化事業</t>
    <rPh sb="17" eb="19">
      <t>ギョウム</t>
    </rPh>
    <rPh sb="19" eb="22">
      <t>コウリツカ</t>
    </rPh>
    <rPh sb="22" eb="24">
      <t>ジギョウ</t>
    </rPh>
    <phoneticPr fontId="2"/>
  </si>
  <si>
    <t>③補助金を活用した更なる賃上げ事業</t>
    <rPh sb="15" eb="17">
      <t>ジギョウ</t>
    </rPh>
    <phoneticPr fontId="2"/>
  </si>
  <si>
    <t>①に要する実支出（予定）額（税抜）</t>
    <rPh sb="2" eb="5">
      <t>シンセイガク</t>
    </rPh>
    <rPh sb="14" eb="16">
      <t>ゼイヌキ</t>
    </rPh>
    <phoneticPr fontId="2"/>
  </si>
  <si>
    <t>実支出（予定）額合計(①＋②＋③)</t>
    <rPh sb="8" eb="10">
      <t>ゴウケイ</t>
    </rPh>
    <phoneticPr fontId="2"/>
  </si>
  <si>
    <t>４　申請額　※基準額及び実支出（予定）額合計を比較して低い額</t>
    <rPh sb="2" eb="5">
      <t>シンセイガク</t>
    </rPh>
    <rPh sb="7" eb="9">
      <t>キジュン</t>
    </rPh>
    <rPh sb="9" eb="10">
      <t>ガク</t>
    </rPh>
    <rPh sb="10" eb="11">
      <t>オヨ</t>
    </rPh>
    <rPh sb="20" eb="22">
      <t>ゴウケイ</t>
    </rPh>
    <rPh sb="23" eb="25">
      <t>ヒカク</t>
    </rPh>
    <rPh sb="27" eb="28">
      <t>ヒク</t>
    </rPh>
    <rPh sb="29" eb="30">
      <t>ガク</t>
    </rPh>
    <phoneticPr fontId="2"/>
  </si>
  <si>
    <t>３　実施内容及び実支出（予定）額　</t>
    <rPh sb="2" eb="4">
      <t>ジッシ</t>
    </rPh>
    <rPh sb="4" eb="6">
      <t>ナイヨウ</t>
    </rPh>
    <rPh sb="6" eb="7">
      <t>オヨ</t>
    </rPh>
    <phoneticPr fontId="2"/>
  </si>
  <si>
    <t>②に要する実支出（予定）額（税抜）</t>
    <rPh sb="2" eb="3">
      <t>ヨウ</t>
    </rPh>
    <rPh sb="14" eb="16">
      <t>ゼイヌキ</t>
    </rPh>
    <phoneticPr fontId="2"/>
  </si>
  <si>
    <t>③に要する実支出（予定）額（税抜）</t>
    <rPh sb="2" eb="3">
      <t>ヨウ</t>
    </rPh>
    <rPh sb="14" eb="16">
      <t>ゼイヌキ</t>
    </rPh>
    <phoneticPr fontId="2"/>
  </si>
  <si>
    <t>（２）本補助金等に関する報告や調査について、厚生労働省又は岩手県から求められた</t>
  </si>
  <si>
    <t>（３）本補助金等の交付後、返還事由に該当した場合は補助金を返還します。</t>
    <rPh sb="9" eb="11">
      <t>コウフ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</si>
</sst>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0&quot;床&quot;"/>
  </numFmts>
  <fonts count="9">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name val="ＭＳ ゴシック"/>
      <family val="3"/>
      <charset val="128"/>
    </font>
    <font>
      <u/>
      <sz val="12"/>
      <name val="ＭＳ ゴシック"/>
      <family val="3"/>
      <charset val="128"/>
    </font>
    <font>
      <b/>
      <sz val="12"/>
      <name val="ＭＳ ゴシック"/>
      <family val="3"/>
      <charset val="128"/>
    </font>
    <font>
      <sz val="11"/>
      <name val="ＭＳ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
    <xf numFmtId="0" fontId="0" fillId="0" borderId="0" xfId="0">
      <alignment vertical="center"/>
    </xf>
    <xf numFmtId="0" fontId="3" fillId="0" borderId="0" xfId="0" applyFont="1" applyAlignment="1">
      <alignment vertical="center" wrapText="1"/>
    </xf>
    <xf numFmtId="0" fontId="0" fillId="0" borderId="0" xfId="0" applyAlignment="1">
      <alignment vertical="center" wrapText="1"/>
    </xf>
    <xf numFmtId="0" fontId="4" fillId="0" borderId="0" xfId="0" applyFont="1" applyProtection="1">
      <alignment vertical="center"/>
      <protection locked="0"/>
    </xf>
    <xf numFmtId="0" fontId="4" fillId="0" borderId="0" xfId="0" applyFont="1" applyBorder="1" applyAlignment="1" applyProtection="1">
      <alignment horizontal="center" vertical="center"/>
      <protection locked="0"/>
    </xf>
    <xf numFmtId="0" fontId="4" fillId="2" borderId="0" xfId="0" applyFont="1" applyFill="1" applyProtection="1">
      <alignment vertical="center"/>
      <protection locked="0"/>
    </xf>
    <xf numFmtId="0" fontId="4" fillId="0" borderId="0" xfId="0" applyFont="1" applyAlignment="1" applyProtection="1">
      <alignment vertical="center"/>
      <protection locked="0"/>
    </xf>
    <xf numFmtId="0" fontId="6" fillId="0" borderId="0" xfId="0" applyFont="1" applyProtection="1">
      <alignment vertical="center"/>
      <protection locked="0"/>
    </xf>
    <xf numFmtId="0" fontId="7" fillId="0" borderId="1" xfId="0" applyFont="1" applyBorder="1">
      <alignment vertical="center"/>
    </xf>
    <xf numFmtId="0" fontId="7" fillId="0" borderId="3" xfId="0" applyFont="1" applyBorder="1">
      <alignment vertical="center"/>
    </xf>
    <xf numFmtId="0" fontId="4" fillId="0" borderId="1" xfId="0" applyFont="1" applyBorder="1" applyAlignment="1" applyProtection="1">
      <alignment horizontal="center" vertical="center"/>
      <protection locked="0"/>
    </xf>
    <xf numFmtId="176" fontId="4" fillId="0" borderId="1" xfId="0" applyNumberFormat="1" applyFont="1" applyBorder="1" applyProtection="1">
      <alignment vertical="center"/>
      <protection locked="0"/>
    </xf>
    <xf numFmtId="0" fontId="4" fillId="2" borderId="1" xfId="0" applyFont="1" applyFill="1" applyBorder="1" applyAlignment="1" applyProtection="1">
      <alignment horizontal="center" vertical="center"/>
      <protection locked="0"/>
    </xf>
    <xf numFmtId="176" fontId="4" fillId="2" borderId="1" xfId="0" applyNumberFormat="1" applyFont="1" applyFill="1" applyBorder="1" applyProtection="1">
      <alignment vertical="center"/>
      <protection locked="0"/>
    </xf>
    <xf numFmtId="176" fontId="4" fillId="0" borderId="1" xfId="1" applyNumberFormat="1" applyFont="1" applyBorder="1" applyProtection="1">
      <alignment vertical="center"/>
      <protection locked="0"/>
    </xf>
    <xf numFmtId="0" fontId="4" fillId="0" borderId="0" xfId="0" applyFont="1" applyAlignment="1" applyProtection="1">
      <alignment vertical="center" wrapText="1"/>
      <protection locked="0"/>
    </xf>
    <xf numFmtId="0" fontId="4" fillId="0" borderId="9" xfId="0" applyFont="1" applyBorder="1" applyAlignment="1" applyProtection="1">
      <alignment vertical="center" wrapText="1"/>
      <protection locked="0"/>
    </xf>
    <xf numFmtId="0" fontId="4" fillId="0" borderId="0" xfId="0" applyFont="1" applyBorder="1" applyProtection="1">
      <alignment vertical="center"/>
      <protection locked="0"/>
    </xf>
    <xf numFmtId="176" fontId="4" fillId="0" borderId="0" xfId="0" applyNumberFormat="1" applyFont="1" applyBorder="1" applyProtection="1">
      <alignment vertical="center"/>
      <protection locked="0"/>
    </xf>
    <xf numFmtId="0" fontId="4" fillId="0" borderId="1" xfId="0" applyFont="1" applyBorder="1" applyAlignment="1" applyProtection="1">
      <alignment vertical="center" shrinkToFit="1"/>
      <protection locked="0"/>
    </xf>
    <xf numFmtId="0" fontId="4" fillId="0" borderId="9" xfId="0" applyFont="1" applyBorder="1" applyAlignment="1" applyProtection="1">
      <alignment vertical="center" shrinkToFit="1"/>
      <protection locked="0"/>
    </xf>
    <xf numFmtId="0" fontId="4" fillId="0" borderId="0" xfId="0" applyFont="1" applyFill="1" applyBorder="1" applyAlignment="1" applyProtection="1">
      <alignment horizontal="center" vertical="center"/>
      <protection locked="0"/>
    </xf>
    <xf numFmtId="177" fontId="4" fillId="0" borderId="0" xfId="0" applyNumberFormat="1" applyFont="1" applyFill="1" applyBorder="1" applyProtection="1">
      <alignment vertical="center"/>
      <protection locked="0"/>
    </xf>
    <xf numFmtId="176" fontId="4" fillId="0" borderId="0" xfId="0" applyNumberFormat="1" applyFont="1" applyFill="1" applyBorder="1" applyProtection="1">
      <alignment vertical="center"/>
      <protection locked="0"/>
    </xf>
    <xf numFmtId="176" fontId="4" fillId="0" borderId="0" xfId="0" applyNumberFormat="1" applyFont="1" applyBorder="1" applyProtection="1">
      <alignment vertical="center"/>
    </xf>
    <xf numFmtId="0" fontId="4" fillId="0" borderId="0" xfId="0" applyFont="1" applyBorder="1" applyAlignment="1" applyProtection="1">
      <alignment horizontal="right" vertical="center"/>
      <protection locked="0"/>
    </xf>
    <xf numFmtId="176" fontId="4" fillId="0" borderId="0" xfId="0" applyNumberFormat="1" applyFont="1" applyBorder="1" applyAlignment="1" applyProtection="1">
      <alignment horizontal="right" vertical="center"/>
      <protection locked="0"/>
    </xf>
    <xf numFmtId="0" fontId="5" fillId="0" borderId="0" xfId="0" applyFont="1" applyProtection="1">
      <alignment vertical="center"/>
      <protection locked="0"/>
    </xf>
    <xf numFmtId="0" fontId="7" fillId="0" borderId="0" xfId="0" applyFont="1" applyBorder="1">
      <alignment vertical="center"/>
    </xf>
    <xf numFmtId="0" fontId="4" fillId="0" borderId="9"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right" vertical="center"/>
      <protection locked="0"/>
    </xf>
    <xf numFmtId="0" fontId="4" fillId="0" borderId="0" xfId="0" applyFont="1" applyProtection="1">
      <alignment vertical="center"/>
      <protection locked="0"/>
    </xf>
    <xf numFmtId="0" fontId="4" fillId="0" borderId="0" xfId="0" applyFont="1" applyBorder="1" applyAlignment="1" applyProtection="1">
      <alignment horizontal="left" vertical="center"/>
      <protection locked="0"/>
    </xf>
    <xf numFmtId="176" fontId="4" fillId="0" borderId="2" xfId="0" applyNumberFormat="1" applyFont="1" applyFill="1" applyBorder="1" applyProtection="1">
      <alignment vertical="center"/>
    </xf>
    <xf numFmtId="176" fontId="4" fillId="0" borderId="4" xfId="0" applyNumberFormat="1" applyFont="1" applyFill="1" applyBorder="1" applyProtection="1">
      <alignment vertical="center"/>
    </xf>
    <xf numFmtId="176" fontId="4" fillId="0" borderId="5" xfId="0" applyNumberFormat="1" applyFont="1" applyFill="1" applyBorder="1" applyProtection="1">
      <alignment vertical="center"/>
    </xf>
    <xf numFmtId="0" fontId="7" fillId="0" borderId="2" xfId="0" applyFont="1" applyBorder="1">
      <alignment vertical="center"/>
    </xf>
    <xf numFmtId="0" fontId="7" fillId="0" borderId="4" xfId="0" applyFont="1" applyBorder="1">
      <alignment vertical="center"/>
    </xf>
    <xf numFmtId="0" fontId="7" fillId="0" borderId="5" xfId="0" applyFont="1" applyBorder="1">
      <alignment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Border="1" applyAlignment="1" applyProtection="1">
      <alignment horizontal="left" vertical="center"/>
      <protection locked="0"/>
    </xf>
    <xf numFmtId="0" fontId="4" fillId="2"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4" fillId="0" borderId="0" xfId="0" applyFont="1" applyAlignment="1" applyProtection="1">
      <alignment horizontal="left" vertical="center" wrapText="1"/>
      <protection locked="0"/>
    </xf>
    <xf numFmtId="0" fontId="4" fillId="0" borderId="6"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176" fontId="4" fillId="0" borderId="2" xfId="0" applyNumberFormat="1" applyFont="1" applyBorder="1" applyProtection="1">
      <alignment vertical="center"/>
    </xf>
    <xf numFmtId="176" fontId="4" fillId="0" borderId="4" xfId="0" applyNumberFormat="1" applyFont="1" applyBorder="1" applyProtection="1">
      <alignment vertical="center"/>
    </xf>
    <xf numFmtId="176" fontId="4" fillId="0" borderId="5" xfId="0" applyNumberFormat="1" applyFont="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27</xdr:row>
          <xdr:rowOff>133350</xdr:rowOff>
        </xdr:from>
        <xdr:to>
          <xdr:col>1</xdr:col>
          <xdr:colOff>495300</xdr:colOff>
          <xdr:row>29</xdr:row>
          <xdr:rowOff>95250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37</xdr:row>
          <xdr:rowOff>95250</xdr:rowOff>
        </xdr:from>
        <xdr:to>
          <xdr:col>1</xdr:col>
          <xdr:colOff>504825</xdr:colOff>
          <xdr:row>39</xdr:row>
          <xdr:rowOff>47625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41</xdr:row>
          <xdr:rowOff>161925</xdr:rowOff>
        </xdr:from>
        <xdr:to>
          <xdr:col>1</xdr:col>
          <xdr:colOff>514350</xdr:colOff>
          <xdr:row>43</xdr:row>
          <xdr:rowOff>47625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18</xdr:row>
          <xdr:rowOff>133350</xdr:rowOff>
        </xdr:from>
        <xdr:to>
          <xdr:col>1</xdr:col>
          <xdr:colOff>485775</xdr:colOff>
          <xdr:row>20</xdr:row>
          <xdr:rowOff>47625</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19</xdr:row>
          <xdr:rowOff>104775</xdr:rowOff>
        </xdr:from>
        <xdr:to>
          <xdr:col>1</xdr:col>
          <xdr:colOff>485775</xdr:colOff>
          <xdr:row>21</xdr:row>
          <xdr:rowOff>57150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17</xdr:row>
          <xdr:rowOff>19050</xdr:rowOff>
        </xdr:from>
        <xdr:to>
          <xdr:col>1</xdr:col>
          <xdr:colOff>466725</xdr:colOff>
          <xdr:row>19</xdr:row>
          <xdr:rowOff>28575</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55</xdr:row>
          <xdr:rowOff>142875</xdr:rowOff>
        </xdr:from>
        <xdr:to>
          <xdr:col>1</xdr:col>
          <xdr:colOff>590550</xdr:colOff>
          <xdr:row>57</xdr:row>
          <xdr:rowOff>38100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57</xdr:row>
          <xdr:rowOff>152400</xdr:rowOff>
        </xdr:from>
        <xdr:to>
          <xdr:col>1</xdr:col>
          <xdr:colOff>628650</xdr:colOff>
          <xdr:row>59</xdr:row>
          <xdr:rowOff>28575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60</xdr:row>
          <xdr:rowOff>123825</xdr:rowOff>
        </xdr:from>
        <xdr:to>
          <xdr:col>1</xdr:col>
          <xdr:colOff>676275</xdr:colOff>
          <xdr:row>62</xdr:row>
          <xdr:rowOff>76200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266700</xdr:colOff>
          <xdr:row>26</xdr:row>
          <xdr:rowOff>133350</xdr:rowOff>
        </xdr:from>
        <xdr:to>
          <xdr:col>1</xdr:col>
          <xdr:colOff>495300</xdr:colOff>
          <xdr:row>28</xdr:row>
          <xdr:rowOff>47625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36</xdr:row>
          <xdr:rowOff>95250</xdr:rowOff>
        </xdr:from>
        <xdr:to>
          <xdr:col>1</xdr:col>
          <xdr:colOff>504825</xdr:colOff>
          <xdr:row>38</xdr:row>
          <xdr:rowOff>47625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40</xdr:row>
          <xdr:rowOff>161925</xdr:rowOff>
        </xdr:from>
        <xdr:to>
          <xdr:col>1</xdr:col>
          <xdr:colOff>514350</xdr:colOff>
          <xdr:row>42</xdr:row>
          <xdr:rowOff>133350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95250</xdr:rowOff>
        </xdr:from>
        <xdr:to>
          <xdr:col>1</xdr:col>
          <xdr:colOff>485775</xdr:colOff>
          <xdr:row>18</xdr:row>
          <xdr:rowOff>47625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18</xdr:row>
          <xdr:rowOff>114300</xdr:rowOff>
        </xdr:from>
        <xdr:to>
          <xdr:col>1</xdr:col>
          <xdr:colOff>476250</xdr:colOff>
          <xdr:row>20</xdr:row>
          <xdr:rowOff>66675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17</xdr:row>
          <xdr:rowOff>104775</xdr:rowOff>
        </xdr:from>
        <xdr:to>
          <xdr:col>1</xdr:col>
          <xdr:colOff>476250</xdr:colOff>
          <xdr:row>19</xdr:row>
          <xdr:rowOff>57150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3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295275</xdr:colOff>
          <xdr:row>53</xdr:row>
          <xdr:rowOff>142875</xdr:rowOff>
        </xdr:from>
        <xdr:to>
          <xdr:col>1</xdr:col>
          <xdr:colOff>590550</xdr:colOff>
          <xdr:row>55</xdr:row>
          <xdr:rowOff>38100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55</xdr:row>
          <xdr:rowOff>152400</xdr:rowOff>
        </xdr:from>
        <xdr:to>
          <xdr:col>1</xdr:col>
          <xdr:colOff>628650</xdr:colOff>
          <xdr:row>57</xdr:row>
          <xdr:rowOff>28575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58</xdr:row>
          <xdr:rowOff>123825</xdr:rowOff>
        </xdr:from>
        <xdr:to>
          <xdr:col>1</xdr:col>
          <xdr:colOff>676275</xdr:colOff>
          <xdr:row>60</xdr:row>
          <xdr:rowOff>76200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0" Type="http://schemas.openxmlformats.org/officeDocument/2006/relationships/ctrlProp" Target="../ctrlProps/ctrlProp16.xml"/><Relationship Id="rId4" Type="http://schemas.openxmlformats.org/officeDocument/2006/relationships/ctrlProp" Target="../ctrlProps/ctrlProp10.xml"/><Relationship Id="rId9" Type="http://schemas.openxmlformats.org/officeDocument/2006/relationships/ctrlProp" Target="../ctrlProps/ctrlProp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pageSetUpPr fitToPage="1"/>
  </sheetPr>
  <dimension ref="B1:H69"/>
  <sheetViews>
    <sheetView tabSelected="1" view="pageBreakPreview" zoomScale="130" zoomScaleNormal="100" zoomScaleSheetLayoutView="130" workbookViewId="0">
      <selection activeCell="H2" sqref="H2"/>
    </sheetView>
  </sheetViews>
  <sheetFormatPr defaultColWidth="9" defaultRowHeight="14.25"/>
  <cols>
    <col min="1" max="1" width="2.75" style="3" customWidth="1"/>
    <col min="2" max="2" width="9.75" style="3" customWidth="1"/>
    <col min="3" max="4" width="9" style="3"/>
    <col min="5" max="5" width="9.5" style="3" bestFit="1" customWidth="1"/>
    <col min="6" max="6" width="9" style="3"/>
    <col min="7" max="7" width="22.375" style="3" customWidth="1"/>
    <col min="8" max="8" width="39.5" style="3" bestFit="1" customWidth="1"/>
    <col min="9" max="16384" width="9" style="3"/>
  </cols>
  <sheetData>
    <row r="1" spans="2:8" ht="18.75" customHeight="1">
      <c r="B1" s="46" t="s">
        <v>136</v>
      </c>
      <c r="C1" s="46"/>
      <c r="D1" s="46"/>
      <c r="E1" s="46"/>
      <c r="F1" s="46"/>
      <c r="G1" s="46"/>
      <c r="H1" s="46"/>
    </row>
    <row r="2" spans="2:8" s="34" customFormat="1" ht="18.75" customHeight="1">
      <c r="B2" s="35"/>
      <c r="C2" s="35"/>
      <c r="D2" s="35"/>
      <c r="E2" s="35"/>
      <c r="F2" s="35"/>
      <c r="G2" s="35"/>
      <c r="H2" s="4" t="s">
        <v>157</v>
      </c>
    </row>
    <row r="3" spans="2:8" s="34" customFormat="1" ht="18.75" customHeight="1">
      <c r="B3" s="35"/>
      <c r="C3" s="35"/>
      <c r="D3" s="35"/>
      <c r="E3" s="35"/>
      <c r="F3" s="35"/>
      <c r="G3" s="35"/>
      <c r="H3" s="4" t="s">
        <v>156</v>
      </c>
    </row>
    <row r="4" spans="2:8" s="34" customFormat="1" ht="11.25" customHeight="1">
      <c r="B4" s="35"/>
      <c r="C4" s="35"/>
      <c r="D4" s="35"/>
      <c r="E4" s="35"/>
      <c r="F4" s="35"/>
      <c r="G4" s="35"/>
      <c r="H4" s="35"/>
    </row>
    <row r="5" spans="2:8" ht="18.75" customHeight="1">
      <c r="B5" s="3" t="s">
        <v>127</v>
      </c>
    </row>
    <row r="6" spans="2:8" s="34" customFormat="1" ht="11.25" customHeight="1"/>
    <row r="7" spans="2:8" ht="18.75" customHeight="1">
      <c r="G7" s="3" t="s">
        <v>137</v>
      </c>
    </row>
    <row r="8" spans="2:8" ht="18.75" customHeight="1">
      <c r="G8" s="3" t="s">
        <v>138</v>
      </c>
      <c r="H8" s="5"/>
    </row>
    <row r="9" spans="2:8" ht="18.75" customHeight="1">
      <c r="G9" s="6" t="s">
        <v>139</v>
      </c>
      <c r="H9" s="33"/>
    </row>
    <row r="10" spans="2:8" ht="18.75" customHeight="1">
      <c r="G10" s="3" t="s">
        <v>140</v>
      </c>
      <c r="H10" s="5"/>
    </row>
    <row r="11" spans="2:8" ht="18.75" customHeight="1">
      <c r="G11" s="3" t="s">
        <v>149</v>
      </c>
      <c r="H11" s="5"/>
    </row>
    <row r="12" spans="2:8" ht="24.75" customHeight="1">
      <c r="B12" s="49" t="s">
        <v>141</v>
      </c>
      <c r="C12" s="49"/>
      <c r="D12" s="49"/>
      <c r="E12" s="49"/>
      <c r="F12" s="49"/>
      <c r="G12" s="49"/>
      <c r="H12" s="49"/>
    </row>
    <row r="14" spans="2:8" ht="39.75" customHeight="1">
      <c r="B14" s="50" t="s">
        <v>135</v>
      </c>
      <c r="C14" s="50"/>
      <c r="D14" s="50"/>
      <c r="E14" s="50"/>
      <c r="F14" s="50"/>
      <c r="G14" s="50"/>
      <c r="H14" s="50"/>
    </row>
    <row r="15" spans="2:8" ht="9" customHeight="1"/>
    <row r="16" spans="2:8">
      <c r="B16" s="7" t="s">
        <v>144</v>
      </c>
    </row>
    <row r="17" spans="2:8">
      <c r="B17" s="3" t="s">
        <v>131</v>
      </c>
    </row>
    <row r="18" spans="2:8" ht="6.75" customHeight="1"/>
    <row r="19" spans="2:8">
      <c r="B19" s="12"/>
      <c r="C19" s="39" t="s">
        <v>124</v>
      </c>
      <c r="D19" s="40"/>
      <c r="E19" s="40"/>
      <c r="F19" s="40"/>
      <c r="G19" s="41"/>
      <c r="H19" s="9"/>
    </row>
    <row r="20" spans="2:8">
      <c r="B20" s="12"/>
      <c r="C20" s="39" t="s">
        <v>125</v>
      </c>
      <c r="D20" s="40"/>
      <c r="E20" s="40"/>
      <c r="F20" s="40"/>
      <c r="G20" s="41"/>
      <c r="H20" s="9"/>
    </row>
    <row r="21" spans="2:8">
      <c r="B21" s="12"/>
      <c r="C21" s="39" t="s">
        <v>126</v>
      </c>
      <c r="D21" s="40"/>
      <c r="E21" s="40"/>
      <c r="F21" s="40"/>
      <c r="G21" s="41"/>
      <c r="H21" s="9"/>
    </row>
    <row r="22" spans="2:8" ht="9" customHeight="1">
      <c r="B22" s="28"/>
      <c r="C22" s="28"/>
      <c r="D22" s="28"/>
      <c r="E22" s="28"/>
      <c r="F22" s="28"/>
      <c r="G22" s="28"/>
      <c r="H22" s="28"/>
    </row>
    <row r="23" spans="2:8">
      <c r="B23" s="7" t="s">
        <v>142</v>
      </c>
    </row>
    <row r="24" spans="2:8">
      <c r="C24" s="42" t="s">
        <v>143</v>
      </c>
      <c r="D24" s="43"/>
      <c r="E24" s="44"/>
      <c r="F24" s="21"/>
      <c r="G24" s="4"/>
    </row>
    <row r="25" spans="2:8">
      <c r="C25" s="54">
        <v>180000</v>
      </c>
      <c r="D25" s="55"/>
      <c r="E25" s="56"/>
      <c r="F25" s="21"/>
      <c r="G25" s="24"/>
    </row>
    <row r="26" spans="2:8" ht="10.5" customHeight="1"/>
    <row r="27" spans="2:8">
      <c r="B27" s="7" t="s">
        <v>166</v>
      </c>
    </row>
    <row r="28" spans="2:8" ht="9.75" customHeight="1"/>
    <row r="29" spans="2:8" ht="14.25" customHeight="1">
      <c r="C29" s="50" t="s">
        <v>160</v>
      </c>
      <c r="D29" s="50"/>
      <c r="E29" s="50"/>
      <c r="F29" s="50"/>
      <c r="G29" s="50"/>
      <c r="H29" s="50"/>
    </row>
    <row r="30" spans="2:8">
      <c r="D30" s="48" t="s">
        <v>0</v>
      </c>
      <c r="E30" s="48"/>
      <c r="F30" s="48"/>
      <c r="G30" s="48"/>
      <c r="H30" s="10" t="s">
        <v>163</v>
      </c>
    </row>
    <row r="31" spans="2:8">
      <c r="B31" s="29"/>
      <c r="C31" s="51" t="s">
        <v>146</v>
      </c>
      <c r="D31" s="47"/>
      <c r="E31" s="47"/>
      <c r="F31" s="47"/>
      <c r="G31" s="47"/>
      <c r="H31" s="13"/>
    </row>
    <row r="32" spans="2:8">
      <c r="B32" s="29"/>
      <c r="C32" s="52"/>
      <c r="D32" s="47"/>
      <c r="E32" s="47"/>
      <c r="F32" s="47"/>
      <c r="G32" s="47"/>
      <c r="H32" s="13"/>
    </row>
    <row r="33" spans="2:8">
      <c r="B33" s="29"/>
      <c r="C33" s="52"/>
      <c r="D33" s="47"/>
      <c r="E33" s="47"/>
      <c r="F33" s="47"/>
      <c r="G33" s="47"/>
      <c r="H33" s="13"/>
    </row>
    <row r="34" spans="2:8">
      <c r="B34" s="29"/>
      <c r="C34" s="52"/>
      <c r="D34" s="47"/>
      <c r="E34" s="47"/>
      <c r="F34" s="47"/>
      <c r="G34" s="47"/>
      <c r="H34" s="13"/>
    </row>
    <row r="35" spans="2:8">
      <c r="B35" s="29"/>
      <c r="C35" s="52"/>
      <c r="D35" s="47"/>
      <c r="E35" s="47"/>
      <c r="F35" s="47"/>
      <c r="G35" s="47"/>
      <c r="H35" s="13"/>
    </row>
    <row r="36" spans="2:8">
      <c r="B36" s="29"/>
      <c r="C36" s="52"/>
      <c r="D36" s="47"/>
      <c r="E36" s="47"/>
      <c r="F36" s="47"/>
      <c r="G36" s="47"/>
      <c r="H36" s="13"/>
    </row>
    <row r="37" spans="2:8">
      <c r="B37" s="29"/>
      <c r="C37" s="53"/>
      <c r="D37" s="42" t="s">
        <v>145</v>
      </c>
      <c r="E37" s="43"/>
      <c r="F37" s="43"/>
      <c r="G37" s="44"/>
      <c r="H37" s="14">
        <f>SUM(H31:H36)</f>
        <v>0</v>
      </c>
    </row>
    <row r="39" spans="2:8">
      <c r="C39" s="3" t="s">
        <v>161</v>
      </c>
    </row>
    <row r="40" spans="2:8">
      <c r="H40" s="30" t="s">
        <v>167</v>
      </c>
    </row>
    <row r="41" spans="2:8" ht="19.5" customHeight="1">
      <c r="C41" s="15"/>
      <c r="D41" s="15"/>
      <c r="E41" s="15"/>
      <c r="F41" s="15"/>
      <c r="G41" s="16"/>
      <c r="H41" s="13">
        <v>0</v>
      </c>
    </row>
    <row r="42" spans="2:8" ht="19.5" customHeight="1">
      <c r="C42" s="15"/>
      <c r="D42" s="15"/>
      <c r="E42" s="15"/>
      <c r="F42" s="15"/>
      <c r="G42" s="31"/>
      <c r="H42" s="17"/>
    </row>
    <row r="43" spans="2:8">
      <c r="C43" s="3" t="s">
        <v>162</v>
      </c>
      <c r="G43" s="17"/>
    </row>
    <row r="44" spans="2:8">
      <c r="G44" s="17"/>
      <c r="H44" s="30" t="s">
        <v>168</v>
      </c>
    </row>
    <row r="45" spans="2:8" ht="24" customHeight="1">
      <c r="G45" s="16"/>
      <c r="H45" s="13"/>
    </row>
    <row r="46" spans="2:8" ht="15.75" customHeight="1">
      <c r="G46" s="31"/>
      <c r="H46" s="18"/>
    </row>
    <row r="47" spans="2:8" ht="15.75" customHeight="1">
      <c r="G47" s="31"/>
      <c r="H47" s="19" t="s">
        <v>164</v>
      </c>
    </row>
    <row r="48" spans="2:8" ht="20.25" customHeight="1">
      <c r="G48" s="20"/>
      <c r="H48" s="11">
        <f>H37+H41+H45</f>
        <v>0</v>
      </c>
    </row>
    <row r="49" spans="2:8">
      <c r="B49" s="7" t="s">
        <v>165</v>
      </c>
      <c r="G49" s="17"/>
    </row>
    <row r="50" spans="2:8">
      <c r="C50" s="42" t="s">
        <v>123</v>
      </c>
      <c r="D50" s="43"/>
      <c r="E50" s="44"/>
      <c r="F50" s="21"/>
      <c r="G50" s="4"/>
    </row>
    <row r="51" spans="2:8">
      <c r="C51" s="36">
        <f>MIN(C25,H48)</f>
        <v>0</v>
      </c>
      <c r="D51" s="37"/>
      <c r="E51" s="38"/>
      <c r="F51" s="21"/>
      <c r="G51" s="24"/>
    </row>
    <row r="52" spans="2:8">
      <c r="C52" s="22"/>
      <c r="D52" s="21"/>
      <c r="E52" s="23"/>
      <c r="F52" s="21"/>
      <c r="G52" s="24"/>
    </row>
    <row r="53" spans="2:8" ht="20.25" customHeight="1">
      <c r="G53" s="25"/>
      <c r="H53" s="26" t="s">
        <v>133</v>
      </c>
    </row>
    <row r="54" spans="2:8">
      <c r="B54" s="7" t="s">
        <v>147</v>
      </c>
    </row>
    <row r="55" spans="2:8">
      <c r="B55" s="45" t="s">
        <v>128</v>
      </c>
      <c r="C55" s="45"/>
      <c r="D55" s="45"/>
      <c r="E55" s="45"/>
      <c r="F55" s="45"/>
      <c r="G55" s="45"/>
      <c r="H55" s="45"/>
    </row>
    <row r="56" spans="2:8">
      <c r="B56" s="45" t="s">
        <v>129</v>
      </c>
      <c r="C56" s="45"/>
      <c r="D56" s="45"/>
      <c r="E56" s="45"/>
      <c r="F56" s="45"/>
      <c r="G56" s="45"/>
      <c r="H56" s="45"/>
    </row>
    <row r="57" spans="2:8">
      <c r="C57" s="7" t="s">
        <v>134</v>
      </c>
      <c r="D57" s="7"/>
      <c r="E57" s="7"/>
      <c r="F57" s="7"/>
      <c r="G57" s="7"/>
      <c r="H57" s="7"/>
    </row>
    <row r="59" spans="2:8">
      <c r="C59" s="7" t="s">
        <v>169</v>
      </c>
    </row>
    <row r="60" spans="2:8">
      <c r="C60" s="7" t="s">
        <v>130</v>
      </c>
    </row>
    <row r="62" spans="2:8">
      <c r="C62" s="7" t="s">
        <v>170</v>
      </c>
    </row>
    <row r="63" spans="2:8">
      <c r="C63" s="7"/>
    </row>
    <row r="64" spans="2:8">
      <c r="C64" s="7"/>
    </row>
    <row r="65" spans="3:8">
      <c r="C65" s="7"/>
    </row>
    <row r="66" spans="3:8" ht="20.25" customHeight="1">
      <c r="G66" s="25"/>
      <c r="H66" s="26"/>
    </row>
    <row r="67" spans="3:8" ht="31.5" customHeight="1">
      <c r="G67" s="27" t="s">
        <v>120</v>
      </c>
      <c r="H67" s="27"/>
    </row>
    <row r="68" spans="3:8" ht="31.5" customHeight="1">
      <c r="G68" s="27" t="s">
        <v>121</v>
      </c>
      <c r="H68" s="27"/>
    </row>
    <row r="69" spans="3:8" ht="30.75" customHeight="1">
      <c r="G69" s="27" t="s">
        <v>122</v>
      </c>
      <c r="H69" s="27"/>
    </row>
  </sheetData>
  <mergeCells count="22">
    <mergeCell ref="B1:H1"/>
    <mergeCell ref="D30:G30"/>
    <mergeCell ref="B12:H12"/>
    <mergeCell ref="B14:H14"/>
    <mergeCell ref="C19:G19"/>
    <mergeCell ref="C20:G20"/>
    <mergeCell ref="C21:G21"/>
    <mergeCell ref="C29:H29"/>
    <mergeCell ref="C24:E24"/>
    <mergeCell ref="C25:E25"/>
    <mergeCell ref="B55:H55"/>
    <mergeCell ref="B56:H56"/>
    <mergeCell ref="D31:G31"/>
    <mergeCell ref="D32:G32"/>
    <mergeCell ref="D33:G33"/>
    <mergeCell ref="D34:G34"/>
    <mergeCell ref="D35:G35"/>
    <mergeCell ref="D36:G36"/>
    <mergeCell ref="C31:C37"/>
    <mergeCell ref="C50:E50"/>
    <mergeCell ref="C51:E51"/>
    <mergeCell ref="D37:G37"/>
  </mergeCells>
  <phoneticPr fontId="2"/>
  <printOptions horizontalCentered="1"/>
  <pageMargins left="0.25" right="0.25" top="0.75" bottom="0.75" header="0.3" footer="0.3"/>
  <pageSetup paperSize="9" scale="82" fitToHeight="0" orientation="portrait" r:id="rId1"/>
  <rowBreaks count="1" manualBreakCount="1">
    <brk id="5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9219" r:id="rId4" name="Check Box 3">
              <controlPr defaultSize="0" autoFill="0" autoLine="0" autoPict="0">
                <anchor moveWithCells="1">
                  <from>
                    <xdr:col>1</xdr:col>
                    <xdr:colOff>266700</xdr:colOff>
                    <xdr:row>27</xdr:row>
                    <xdr:rowOff>133350</xdr:rowOff>
                  </from>
                  <to>
                    <xdr:col>1</xdr:col>
                    <xdr:colOff>495300</xdr:colOff>
                    <xdr:row>29</xdr:row>
                    <xdr:rowOff>95250</xdr:rowOff>
                  </to>
                </anchor>
              </controlPr>
            </control>
          </mc:Choice>
        </mc:AlternateContent>
        <mc:AlternateContent xmlns:mc="http://schemas.openxmlformats.org/markup-compatibility/2006">
          <mc:Choice Requires="x14">
            <control shapeId="9220" r:id="rId5" name="Check Box 4">
              <controlPr defaultSize="0" autoFill="0" autoLine="0" autoPict="0">
                <anchor moveWithCells="1">
                  <from>
                    <xdr:col>1</xdr:col>
                    <xdr:colOff>276225</xdr:colOff>
                    <xdr:row>37</xdr:row>
                    <xdr:rowOff>95250</xdr:rowOff>
                  </from>
                  <to>
                    <xdr:col>1</xdr:col>
                    <xdr:colOff>504825</xdr:colOff>
                    <xdr:row>39</xdr:row>
                    <xdr:rowOff>47625</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1</xdr:col>
                    <xdr:colOff>285750</xdr:colOff>
                    <xdr:row>41</xdr:row>
                    <xdr:rowOff>161925</xdr:rowOff>
                  </from>
                  <to>
                    <xdr:col>1</xdr:col>
                    <xdr:colOff>514350</xdr:colOff>
                    <xdr:row>43</xdr:row>
                    <xdr:rowOff>47625</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1</xdr:col>
                    <xdr:colOff>257175</xdr:colOff>
                    <xdr:row>18</xdr:row>
                    <xdr:rowOff>133350</xdr:rowOff>
                  </from>
                  <to>
                    <xdr:col>1</xdr:col>
                    <xdr:colOff>485775</xdr:colOff>
                    <xdr:row>20</xdr:row>
                    <xdr:rowOff>47625</xdr:rowOff>
                  </to>
                </anchor>
              </controlPr>
            </control>
          </mc:Choice>
        </mc:AlternateContent>
        <mc:AlternateContent xmlns:mc="http://schemas.openxmlformats.org/markup-compatibility/2006">
          <mc:Choice Requires="x14">
            <control shapeId="9224" r:id="rId8" name="Check Box 8">
              <controlPr defaultSize="0" autoFill="0" autoLine="0" autoPict="0">
                <anchor moveWithCells="1">
                  <from>
                    <xdr:col>1</xdr:col>
                    <xdr:colOff>257175</xdr:colOff>
                    <xdr:row>19</xdr:row>
                    <xdr:rowOff>104775</xdr:rowOff>
                  </from>
                  <to>
                    <xdr:col>1</xdr:col>
                    <xdr:colOff>485775</xdr:colOff>
                    <xdr:row>21</xdr:row>
                    <xdr:rowOff>57150</xdr:rowOff>
                  </to>
                </anchor>
              </controlPr>
            </control>
          </mc:Choice>
        </mc:AlternateContent>
        <mc:AlternateContent xmlns:mc="http://schemas.openxmlformats.org/markup-compatibility/2006">
          <mc:Choice Requires="x14">
            <control shapeId="9226" r:id="rId9" name="Check Box 10">
              <controlPr defaultSize="0" autoFill="0" autoLine="0" autoPict="0">
                <anchor moveWithCells="1">
                  <from>
                    <xdr:col>1</xdr:col>
                    <xdr:colOff>266700</xdr:colOff>
                    <xdr:row>17</xdr:row>
                    <xdr:rowOff>19050</xdr:rowOff>
                  </from>
                  <to>
                    <xdr:col>1</xdr:col>
                    <xdr:colOff>466725</xdr:colOff>
                    <xdr:row>19</xdr:row>
                    <xdr:rowOff>28575</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1</xdr:col>
                    <xdr:colOff>295275</xdr:colOff>
                    <xdr:row>55</xdr:row>
                    <xdr:rowOff>142875</xdr:rowOff>
                  </from>
                  <to>
                    <xdr:col>1</xdr:col>
                    <xdr:colOff>590550</xdr:colOff>
                    <xdr:row>57</xdr:row>
                    <xdr:rowOff>38100</xdr:rowOff>
                  </to>
                </anchor>
              </controlPr>
            </control>
          </mc:Choice>
        </mc:AlternateContent>
        <mc:AlternateContent xmlns:mc="http://schemas.openxmlformats.org/markup-compatibility/2006">
          <mc:Choice Requires="x14">
            <control shapeId="9228" r:id="rId11" name="Check Box 12">
              <controlPr defaultSize="0" autoFill="0" autoLine="0" autoPict="0">
                <anchor moveWithCells="1">
                  <from>
                    <xdr:col>1</xdr:col>
                    <xdr:colOff>285750</xdr:colOff>
                    <xdr:row>57</xdr:row>
                    <xdr:rowOff>152400</xdr:rowOff>
                  </from>
                  <to>
                    <xdr:col>1</xdr:col>
                    <xdr:colOff>628650</xdr:colOff>
                    <xdr:row>59</xdr:row>
                    <xdr:rowOff>28575</xdr:rowOff>
                  </to>
                </anchor>
              </controlPr>
            </control>
          </mc:Choice>
        </mc:AlternateContent>
        <mc:AlternateContent xmlns:mc="http://schemas.openxmlformats.org/markup-compatibility/2006">
          <mc:Choice Requires="x14">
            <control shapeId="9229" r:id="rId12" name="Check Box 13">
              <controlPr defaultSize="0" autoFill="0" autoLine="0" autoPict="0">
                <anchor moveWithCells="1">
                  <from>
                    <xdr:col>1</xdr:col>
                    <xdr:colOff>285750</xdr:colOff>
                    <xdr:row>60</xdr:row>
                    <xdr:rowOff>123825</xdr:rowOff>
                  </from>
                  <to>
                    <xdr:col>1</xdr:col>
                    <xdr:colOff>676275</xdr:colOff>
                    <xdr:row>62</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100-000000000000}">
          <x14:formula1>
            <xm:f>リスト!$E$2:$E$8</xm:f>
          </x14:formula1>
          <xm:sqref>D31:G36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B1:H67"/>
  <sheetViews>
    <sheetView view="pageBreakPreview" zoomScaleNormal="100" zoomScaleSheetLayoutView="100" workbookViewId="0">
      <selection activeCell="L14" sqref="L14"/>
    </sheetView>
  </sheetViews>
  <sheetFormatPr defaultColWidth="9" defaultRowHeight="14.25"/>
  <cols>
    <col min="1" max="1" width="2.75" style="3" customWidth="1"/>
    <col min="2" max="2" width="9.75" style="3" customWidth="1"/>
    <col min="3" max="4" width="9" style="3"/>
    <col min="5" max="5" width="9.5" style="3" bestFit="1" customWidth="1"/>
    <col min="6" max="6" width="9" style="3"/>
    <col min="7" max="7" width="22.375" style="3" customWidth="1"/>
    <col min="8" max="8" width="38.25" style="3" bestFit="1" customWidth="1"/>
    <col min="9" max="16384" width="9" style="3"/>
  </cols>
  <sheetData>
    <row r="1" spans="2:8" ht="18.75" customHeight="1">
      <c r="B1" s="46" t="s">
        <v>136</v>
      </c>
      <c r="C1" s="46"/>
      <c r="D1" s="46"/>
      <c r="E1" s="46"/>
      <c r="F1" s="46"/>
      <c r="G1" s="46"/>
      <c r="H1" s="46"/>
    </row>
    <row r="2" spans="2:8" s="34" customFormat="1" ht="18.75" customHeight="1">
      <c r="B2" s="35"/>
      <c r="C2" s="35"/>
      <c r="D2" s="35"/>
      <c r="E2" s="35"/>
      <c r="F2" s="35"/>
      <c r="G2" s="35"/>
      <c r="H2" s="4" t="s">
        <v>158</v>
      </c>
    </row>
    <row r="3" spans="2:8" s="34" customFormat="1" ht="18.75" customHeight="1">
      <c r="B3" s="35"/>
      <c r="C3" s="35"/>
      <c r="D3" s="35"/>
      <c r="E3" s="35"/>
      <c r="F3" s="35"/>
      <c r="G3" s="35"/>
      <c r="H3" s="4" t="s">
        <v>159</v>
      </c>
    </row>
    <row r="4" spans="2:8" s="34" customFormat="1" ht="18.75" customHeight="1">
      <c r="B4" s="35"/>
      <c r="C4" s="35"/>
      <c r="D4" s="35"/>
      <c r="E4" s="35"/>
      <c r="F4" s="35"/>
      <c r="G4" s="35"/>
      <c r="H4" s="35"/>
    </row>
    <row r="5" spans="2:8" ht="18.75" customHeight="1">
      <c r="B5" s="3" t="s">
        <v>127</v>
      </c>
    </row>
    <row r="6" spans="2:8" s="34" customFormat="1" ht="18.75" customHeight="1"/>
    <row r="7" spans="2:8" ht="18.75" customHeight="1">
      <c r="G7" s="3" t="s">
        <v>137</v>
      </c>
    </row>
    <row r="8" spans="2:8" ht="18.75" customHeight="1">
      <c r="G8" s="3" t="s">
        <v>138</v>
      </c>
      <c r="H8" s="5" t="s">
        <v>148</v>
      </c>
    </row>
    <row r="9" spans="2:8" ht="18.75" customHeight="1">
      <c r="G9" s="6" t="s">
        <v>139</v>
      </c>
      <c r="H9" s="32" t="s">
        <v>150</v>
      </c>
    </row>
    <row r="10" spans="2:8" ht="18.75" customHeight="1">
      <c r="G10" s="3" t="s">
        <v>140</v>
      </c>
      <c r="H10" s="5" t="s">
        <v>151</v>
      </c>
    </row>
    <row r="11" spans="2:8" ht="18.75" customHeight="1">
      <c r="G11" s="3" t="s">
        <v>149</v>
      </c>
      <c r="H11" s="5" t="s">
        <v>155</v>
      </c>
    </row>
    <row r="12" spans="2:8" ht="24.75" customHeight="1">
      <c r="B12" s="49" t="s">
        <v>141</v>
      </c>
      <c r="C12" s="49"/>
      <c r="D12" s="49"/>
      <c r="E12" s="49"/>
      <c r="F12" s="49"/>
      <c r="G12" s="49"/>
      <c r="H12" s="49"/>
    </row>
    <row r="14" spans="2:8" ht="39.75" customHeight="1">
      <c r="B14" s="50" t="s">
        <v>135</v>
      </c>
      <c r="C14" s="50"/>
      <c r="D14" s="50"/>
      <c r="E14" s="50"/>
      <c r="F14" s="50"/>
      <c r="G14" s="50"/>
      <c r="H14" s="50"/>
    </row>
    <row r="15" spans="2:8" ht="7.5" customHeight="1"/>
    <row r="16" spans="2:8">
      <c r="B16" s="7" t="s">
        <v>144</v>
      </c>
    </row>
    <row r="17" spans="2:8">
      <c r="B17" s="3" t="s">
        <v>131</v>
      </c>
    </row>
    <row r="18" spans="2:8">
      <c r="B18" s="8"/>
      <c r="C18" s="39" t="s">
        <v>124</v>
      </c>
      <c r="D18" s="40"/>
      <c r="E18" s="40"/>
      <c r="F18" s="40"/>
      <c r="G18" s="41"/>
      <c r="H18" s="9"/>
    </row>
    <row r="19" spans="2:8">
      <c r="B19" s="8"/>
      <c r="C19" s="39" t="s">
        <v>125</v>
      </c>
      <c r="D19" s="40"/>
      <c r="E19" s="40"/>
      <c r="F19" s="40"/>
      <c r="G19" s="41"/>
      <c r="H19" s="9"/>
    </row>
    <row r="20" spans="2:8">
      <c r="B20" s="8"/>
      <c r="C20" s="39" t="s">
        <v>126</v>
      </c>
      <c r="D20" s="40"/>
      <c r="E20" s="40"/>
      <c r="F20" s="40"/>
      <c r="G20" s="41"/>
      <c r="H20" s="9"/>
    </row>
    <row r="21" spans="2:8">
      <c r="B21" s="28"/>
      <c r="C21" s="28"/>
      <c r="D21" s="28"/>
      <c r="E21" s="28"/>
      <c r="F21" s="28"/>
      <c r="G21" s="28"/>
      <c r="H21" s="28"/>
    </row>
    <row r="22" spans="2:8">
      <c r="B22" s="7" t="s">
        <v>142</v>
      </c>
    </row>
    <row r="23" spans="2:8">
      <c r="C23" s="42" t="s">
        <v>143</v>
      </c>
      <c r="D23" s="43"/>
      <c r="E23" s="44"/>
      <c r="F23" s="21"/>
      <c r="G23" s="4"/>
    </row>
    <row r="24" spans="2:8">
      <c r="C24" s="54">
        <v>180000</v>
      </c>
      <c r="D24" s="55"/>
      <c r="E24" s="56"/>
      <c r="F24" s="21"/>
      <c r="G24" s="24"/>
    </row>
    <row r="26" spans="2:8">
      <c r="B26" s="7" t="s">
        <v>166</v>
      </c>
    </row>
    <row r="28" spans="2:8" ht="14.25" customHeight="1">
      <c r="C28" s="50" t="s">
        <v>160</v>
      </c>
      <c r="D28" s="50"/>
      <c r="E28" s="50"/>
      <c r="F28" s="50"/>
      <c r="G28" s="50"/>
      <c r="H28" s="50"/>
    </row>
    <row r="29" spans="2:8">
      <c r="D29" s="48" t="s">
        <v>0</v>
      </c>
      <c r="E29" s="48"/>
      <c r="F29" s="48"/>
      <c r="G29" s="48"/>
      <c r="H29" s="10" t="s">
        <v>163</v>
      </c>
    </row>
    <row r="30" spans="2:8">
      <c r="B30" s="29"/>
      <c r="C30" s="51" t="s">
        <v>146</v>
      </c>
      <c r="D30" s="47" t="s">
        <v>132</v>
      </c>
      <c r="E30" s="47"/>
      <c r="F30" s="47"/>
      <c r="G30" s="47"/>
      <c r="H30" s="13">
        <v>30000</v>
      </c>
    </row>
    <row r="31" spans="2:8">
      <c r="B31" s="29"/>
      <c r="C31" s="52"/>
      <c r="D31" s="47"/>
      <c r="E31" s="47"/>
      <c r="F31" s="47"/>
      <c r="G31" s="47"/>
      <c r="H31" s="13"/>
    </row>
    <row r="32" spans="2:8">
      <c r="B32" s="29"/>
      <c r="C32" s="52"/>
      <c r="D32" s="47"/>
      <c r="E32" s="47"/>
      <c r="F32" s="47"/>
      <c r="G32" s="47"/>
      <c r="H32" s="13"/>
    </row>
    <row r="33" spans="2:8">
      <c r="B33" s="29"/>
      <c r="C33" s="52"/>
      <c r="D33" s="47"/>
      <c r="E33" s="47"/>
      <c r="F33" s="47"/>
      <c r="G33" s="47"/>
      <c r="H33" s="13"/>
    </row>
    <row r="34" spans="2:8">
      <c r="B34" s="29"/>
      <c r="C34" s="52"/>
      <c r="D34" s="47"/>
      <c r="E34" s="47"/>
      <c r="F34" s="47"/>
      <c r="G34" s="47"/>
      <c r="H34" s="13"/>
    </row>
    <row r="35" spans="2:8">
      <c r="B35" s="29"/>
      <c r="C35" s="52"/>
      <c r="D35" s="47"/>
      <c r="E35" s="47"/>
      <c r="F35" s="47"/>
      <c r="G35" s="47"/>
      <c r="H35" s="13"/>
    </row>
    <row r="36" spans="2:8">
      <c r="B36" s="29"/>
      <c r="C36" s="53"/>
      <c r="D36" s="42" t="s">
        <v>145</v>
      </c>
      <c r="E36" s="43"/>
      <c r="F36" s="43"/>
      <c r="G36" s="44"/>
      <c r="H36" s="14">
        <f>SUM(H30:H35)</f>
        <v>30000</v>
      </c>
    </row>
    <row r="38" spans="2:8">
      <c r="C38" s="3" t="s">
        <v>161</v>
      </c>
    </row>
    <row r="39" spans="2:8">
      <c r="H39" s="30" t="s">
        <v>167</v>
      </c>
    </row>
    <row r="40" spans="2:8" ht="19.5" customHeight="1">
      <c r="C40" s="15"/>
      <c r="D40" s="15"/>
      <c r="E40" s="15"/>
      <c r="F40" s="15"/>
      <c r="G40" s="16"/>
      <c r="H40" s="13">
        <v>200000</v>
      </c>
    </row>
    <row r="41" spans="2:8" ht="11.25" customHeight="1">
      <c r="C41" s="15"/>
      <c r="D41" s="15"/>
      <c r="E41" s="15"/>
      <c r="F41" s="15"/>
      <c r="G41" s="31"/>
      <c r="H41" s="17"/>
    </row>
    <row r="42" spans="2:8">
      <c r="C42" s="3" t="s">
        <v>162</v>
      </c>
      <c r="G42" s="17"/>
    </row>
    <row r="43" spans="2:8">
      <c r="G43" s="17"/>
      <c r="H43" s="30" t="s">
        <v>168</v>
      </c>
    </row>
    <row r="44" spans="2:8" ht="24" customHeight="1">
      <c r="G44" s="16"/>
      <c r="H44" s="13"/>
    </row>
    <row r="45" spans="2:8" ht="15.75" customHeight="1">
      <c r="G45" s="31"/>
      <c r="H45" s="18"/>
    </row>
    <row r="46" spans="2:8" ht="15.75" customHeight="1">
      <c r="G46" s="31"/>
      <c r="H46" s="19" t="s">
        <v>164</v>
      </c>
    </row>
    <row r="47" spans="2:8" ht="20.25" customHeight="1">
      <c r="G47" s="20"/>
      <c r="H47" s="11">
        <f>H36+H40+H44</f>
        <v>230000</v>
      </c>
    </row>
    <row r="48" spans="2:8">
      <c r="B48" s="7" t="s">
        <v>165</v>
      </c>
      <c r="G48" s="17"/>
    </row>
    <row r="49" spans="2:8">
      <c r="C49" s="42" t="s">
        <v>123</v>
      </c>
      <c r="D49" s="43"/>
      <c r="E49" s="44"/>
      <c r="F49" s="21"/>
      <c r="G49" s="4"/>
    </row>
    <row r="50" spans="2:8">
      <c r="C50" s="36">
        <f>MIN(C24,H47)</f>
        <v>180000</v>
      </c>
      <c r="D50" s="37"/>
      <c r="E50" s="38"/>
      <c r="F50" s="21"/>
      <c r="G50" s="24"/>
    </row>
    <row r="51" spans="2:8" ht="20.25" customHeight="1">
      <c r="G51" s="25"/>
      <c r="H51" s="26" t="s">
        <v>133</v>
      </c>
    </row>
    <row r="52" spans="2:8">
      <c r="B52" s="7" t="s">
        <v>147</v>
      </c>
    </row>
    <row r="53" spans="2:8">
      <c r="B53" s="45" t="s">
        <v>128</v>
      </c>
      <c r="C53" s="45"/>
      <c r="D53" s="45"/>
      <c r="E53" s="45"/>
      <c r="F53" s="45"/>
      <c r="G53" s="45"/>
      <c r="H53" s="45"/>
    </row>
    <row r="54" spans="2:8">
      <c r="B54" s="45" t="s">
        <v>129</v>
      </c>
      <c r="C54" s="45"/>
      <c r="D54" s="45"/>
      <c r="E54" s="45"/>
      <c r="F54" s="45"/>
      <c r="G54" s="45"/>
      <c r="H54" s="45"/>
    </row>
    <row r="55" spans="2:8">
      <c r="C55" s="7" t="s">
        <v>134</v>
      </c>
      <c r="D55" s="7"/>
      <c r="E55" s="7"/>
      <c r="F55" s="7"/>
      <c r="G55" s="7"/>
      <c r="H55" s="7"/>
    </row>
    <row r="57" spans="2:8">
      <c r="C57" s="7" t="s">
        <v>169</v>
      </c>
    </row>
    <row r="58" spans="2:8">
      <c r="C58" s="7" t="s">
        <v>130</v>
      </c>
    </row>
    <row r="60" spans="2:8">
      <c r="C60" s="7" t="s">
        <v>170</v>
      </c>
    </row>
    <row r="61" spans="2:8">
      <c r="C61" s="7"/>
    </row>
    <row r="62" spans="2:8">
      <c r="C62" s="7"/>
    </row>
    <row r="63" spans="2:8">
      <c r="C63" s="7"/>
    </row>
    <row r="64" spans="2:8" ht="20.25" customHeight="1">
      <c r="G64" s="25"/>
      <c r="H64" s="26"/>
    </row>
    <row r="65" spans="7:8" ht="31.5" customHeight="1">
      <c r="G65" s="27" t="s">
        <v>120</v>
      </c>
      <c r="H65" s="27" t="s">
        <v>152</v>
      </c>
    </row>
    <row r="66" spans="7:8" ht="31.5" customHeight="1">
      <c r="G66" s="27" t="s">
        <v>121</v>
      </c>
      <c r="H66" s="27" t="s">
        <v>153</v>
      </c>
    </row>
    <row r="67" spans="7:8" ht="30.75" customHeight="1">
      <c r="G67" s="27" t="s">
        <v>122</v>
      </c>
      <c r="H67" s="27" t="s">
        <v>154</v>
      </c>
    </row>
  </sheetData>
  <mergeCells count="22">
    <mergeCell ref="C20:G20"/>
    <mergeCell ref="B1:H1"/>
    <mergeCell ref="B12:H12"/>
    <mergeCell ref="B14:H14"/>
    <mergeCell ref="C18:G18"/>
    <mergeCell ref="C19:G19"/>
    <mergeCell ref="B54:H54"/>
    <mergeCell ref="C23:E23"/>
    <mergeCell ref="C24:E24"/>
    <mergeCell ref="C28:H28"/>
    <mergeCell ref="D29:G29"/>
    <mergeCell ref="C30:C36"/>
    <mergeCell ref="D30:G30"/>
    <mergeCell ref="D31:G31"/>
    <mergeCell ref="D32:G32"/>
    <mergeCell ref="D33:G33"/>
    <mergeCell ref="D34:G34"/>
    <mergeCell ref="D35:G35"/>
    <mergeCell ref="D36:G36"/>
    <mergeCell ref="C49:E49"/>
    <mergeCell ref="C50:E50"/>
    <mergeCell ref="B53:H53"/>
  </mergeCells>
  <phoneticPr fontId="2"/>
  <printOptions horizontalCentered="1"/>
  <pageMargins left="0.25" right="0.25" top="0.75" bottom="0.75" header="0.3" footer="0.3"/>
  <pageSetup paperSize="9" scale="83" fitToHeight="0" orientation="portrait" r:id="rId1"/>
  <rowBreaks count="1" manualBreakCount="1">
    <brk id="5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266700</xdr:colOff>
                    <xdr:row>26</xdr:row>
                    <xdr:rowOff>133350</xdr:rowOff>
                  </from>
                  <to>
                    <xdr:col>1</xdr:col>
                    <xdr:colOff>495300</xdr:colOff>
                    <xdr:row>28</xdr:row>
                    <xdr:rowOff>47625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276225</xdr:colOff>
                    <xdr:row>36</xdr:row>
                    <xdr:rowOff>95250</xdr:rowOff>
                  </from>
                  <to>
                    <xdr:col>1</xdr:col>
                    <xdr:colOff>504825</xdr:colOff>
                    <xdr:row>38</xdr:row>
                    <xdr:rowOff>47625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1</xdr:col>
                    <xdr:colOff>285750</xdr:colOff>
                    <xdr:row>40</xdr:row>
                    <xdr:rowOff>161925</xdr:rowOff>
                  </from>
                  <to>
                    <xdr:col>1</xdr:col>
                    <xdr:colOff>514350</xdr:colOff>
                    <xdr:row>42</xdr:row>
                    <xdr:rowOff>133350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257175</xdr:colOff>
                    <xdr:row>16</xdr:row>
                    <xdr:rowOff>95250</xdr:rowOff>
                  </from>
                  <to>
                    <xdr:col>1</xdr:col>
                    <xdr:colOff>485775</xdr:colOff>
                    <xdr:row>18</xdr:row>
                    <xdr:rowOff>47625</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247650</xdr:colOff>
                    <xdr:row>18</xdr:row>
                    <xdr:rowOff>114300</xdr:rowOff>
                  </from>
                  <to>
                    <xdr:col>1</xdr:col>
                    <xdr:colOff>476250</xdr:colOff>
                    <xdr:row>20</xdr:row>
                    <xdr:rowOff>66675</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xdr:col>
                    <xdr:colOff>247650</xdr:colOff>
                    <xdr:row>17</xdr:row>
                    <xdr:rowOff>104775</xdr:rowOff>
                  </from>
                  <to>
                    <xdr:col>1</xdr:col>
                    <xdr:colOff>476250</xdr:colOff>
                    <xdr:row>19</xdr:row>
                    <xdr:rowOff>57150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1</xdr:col>
                    <xdr:colOff>295275</xdr:colOff>
                    <xdr:row>53</xdr:row>
                    <xdr:rowOff>142875</xdr:rowOff>
                  </from>
                  <to>
                    <xdr:col>1</xdr:col>
                    <xdr:colOff>590550</xdr:colOff>
                    <xdr:row>55</xdr:row>
                    <xdr:rowOff>38100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1</xdr:col>
                    <xdr:colOff>285750</xdr:colOff>
                    <xdr:row>55</xdr:row>
                    <xdr:rowOff>152400</xdr:rowOff>
                  </from>
                  <to>
                    <xdr:col>1</xdr:col>
                    <xdr:colOff>628650</xdr:colOff>
                    <xdr:row>57</xdr:row>
                    <xdr:rowOff>28575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1</xdr:col>
                    <xdr:colOff>285750</xdr:colOff>
                    <xdr:row>58</xdr:row>
                    <xdr:rowOff>123825</xdr:rowOff>
                  </from>
                  <to>
                    <xdr:col>1</xdr:col>
                    <xdr:colOff>676275</xdr:colOff>
                    <xdr:row>60</xdr:row>
                    <xdr:rowOff>76200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errorStyle="information" allowBlank="1" showInputMessage="1" xr:uid="{00000000-0002-0000-0300-000000000000}">
          <x14:formula1>
            <xm:f>リスト!$E$2:$E$8</xm:f>
          </x14:formula1>
          <xm:sqref>D30:G35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F48"/>
  <sheetViews>
    <sheetView workbookViewId="0">
      <selection activeCell="E8" sqref="E8"/>
    </sheetView>
  </sheetViews>
  <sheetFormatPr defaultColWidth="9" defaultRowHeight="18.75"/>
  <cols>
    <col min="1" max="6" width="28" style="1" customWidth="1"/>
    <col min="7" max="16384" width="9" style="1"/>
  </cols>
  <sheetData>
    <row r="1" spans="1:6" ht="37.5">
      <c r="A1" s="1" t="s">
        <v>1</v>
      </c>
      <c r="B1" s="1" t="s">
        <v>2</v>
      </c>
      <c r="C1" s="1" t="s">
        <v>3</v>
      </c>
      <c r="D1" s="1" t="s">
        <v>4</v>
      </c>
      <c r="E1" s="1" t="s">
        <v>5</v>
      </c>
      <c r="F1" s="1" t="s">
        <v>6</v>
      </c>
    </row>
    <row r="2" spans="1:6" ht="37.5">
      <c r="A2" s="1" t="s">
        <v>7</v>
      </c>
      <c r="B2" s="1" t="s">
        <v>8</v>
      </c>
      <c r="C2" s="1" t="s">
        <v>9</v>
      </c>
      <c r="D2" s="2" t="s">
        <v>10</v>
      </c>
      <c r="E2" s="1" t="s">
        <v>11</v>
      </c>
      <c r="F2" s="1" t="s">
        <v>12</v>
      </c>
    </row>
    <row r="3" spans="1:6">
      <c r="A3" s="1" t="s">
        <v>13</v>
      </c>
      <c r="B3" s="1" t="s">
        <v>14</v>
      </c>
      <c r="C3" s="1" t="s">
        <v>15</v>
      </c>
      <c r="D3" s="1" t="s">
        <v>16</v>
      </c>
      <c r="E3" s="1" t="s">
        <v>17</v>
      </c>
    </row>
    <row r="4" spans="1:6">
      <c r="A4" s="1" t="s">
        <v>18</v>
      </c>
      <c r="B4" s="1" t="s">
        <v>19</v>
      </c>
      <c r="C4" s="1" t="s">
        <v>20</v>
      </c>
      <c r="D4" s="1" t="s">
        <v>21</v>
      </c>
      <c r="E4" s="1" t="s">
        <v>22</v>
      </c>
    </row>
    <row r="5" spans="1:6" ht="37.5">
      <c r="A5" s="1" t="s">
        <v>23</v>
      </c>
      <c r="B5" s="1" t="s">
        <v>24</v>
      </c>
      <c r="C5" s="1" t="s">
        <v>25</v>
      </c>
      <c r="D5" s="1" t="s">
        <v>26</v>
      </c>
      <c r="E5" s="1" t="s">
        <v>27</v>
      </c>
    </row>
    <row r="6" spans="1:6">
      <c r="A6" s="1" t="s">
        <v>28</v>
      </c>
      <c r="B6" s="1" t="s">
        <v>29</v>
      </c>
      <c r="C6" s="1" t="s">
        <v>30</v>
      </c>
      <c r="D6" s="1" t="s">
        <v>31</v>
      </c>
      <c r="E6" s="1" t="s">
        <v>32</v>
      </c>
    </row>
    <row r="7" spans="1:6" ht="37.5">
      <c r="A7" s="1" t="s">
        <v>33</v>
      </c>
      <c r="B7" s="1" t="s">
        <v>34</v>
      </c>
      <c r="C7" s="1" t="s">
        <v>35</v>
      </c>
      <c r="D7" s="1" t="s">
        <v>36</v>
      </c>
      <c r="E7" s="1" t="s">
        <v>37</v>
      </c>
    </row>
    <row r="8" spans="1:6">
      <c r="B8" s="1" t="s">
        <v>38</v>
      </c>
      <c r="C8" s="1" t="s">
        <v>39</v>
      </c>
      <c r="D8" s="1" t="s">
        <v>40</v>
      </c>
    </row>
    <row r="9" spans="1:6">
      <c r="B9" s="1" t="s">
        <v>41</v>
      </c>
      <c r="C9" s="1" t="s">
        <v>42</v>
      </c>
      <c r="D9" s="1" t="s">
        <v>43</v>
      </c>
    </row>
    <row r="10" spans="1:6">
      <c r="B10" s="1" t="s">
        <v>44</v>
      </c>
      <c r="C10" s="1" t="s">
        <v>45</v>
      </c>
      <c r="D10" s="1" t="s">
        <v>46</v>
      </c>
    </row>
    <row r="11" spans="1:6">
      <c r="B11" s="1" t="s">
        <v>47</v>
      </c>
      <c r="C11" s="1" t="s">
        <v>48</v>
      </c>
      <c r="D11" s="1" t="s">
        <v>49</v>
      </c>
    </row>
    <row r="12" spans="1:6">
      <c r="B12" s="1" t="s">
        <v>50</v>
      </c>
      <c r="C12" s="1" t="s">
        <v>51</v>
      </c>
      <c r="D12" s="1" t="s">
        <v>52</v>
      </c>
    </row>
    <row r="13" spans="1:6">
      <c r="B13" s="1" t="s">
        <v>53</v>
      </c>
      <c r="C13" s="1" t="s">
        <v>54</v>
      </c>
      <c r="D13" s="1" t="s">
        <v>55</v>
      </c>
    </row>
    <row r="14" spans="1:6">
      <c r="B14" s="1" t="s">
        <v>56</v>
      </c>
      <c r="C14" s="1" t="s">
        <v>57</v>
      </c>
      <c r="D14" s="1" t="s">
        <v>58</v>
      </c>
    </row>
    <row r="15" spans="1:6">
      <c r="B15" s="1" t="s">
        <v>59</v>
      </c>
      <c r="C15" s="1" t="s">
        <v>60</v>
      </c>
      <c r="D15" s="1" t="s">
        <v>61</v>
      </c>
    </row>
    <row r="16" spans="1:6">
      <c r="B16" s="1" t="s">
        <v>62</v>
      </c>
      <c r="C16" s="1" t="s">
        <v>63</v>
      </c>
      <c r="D16" s="1" t="s">
        <v>64</v>
      </c>
    </row>
    <row r="17" spans="2:4" ht="56.25">
      <c r="B17" s="1" t="s">
        <v>65</v>
      </c>
      <c r="C17" s="1" t="s">
        <v>66</v>
      </c>
      <c r="D17" s="1" t="s">
        <v>67</v>
      </c>
    </row>
    <row r="18" spans="2:4">
      <c r="B18" s="1" t="s">
        <v>68</v>
      </c>
      <c r="C18" s="1" t="s">
        <v>69</v>
      </c>
      <c r="D18" s="1" t="s">
        <v>70</v>
      </c>
    </row>
    <row r="19" spans="2:4">
      <c r="B19" s="1" t="s">
        <v>71</v>
      </c>
      <c r="C19" s="1" t="s">
        <v>72</v>
      </c>
      <c r="D19" s="1" t="s">
        <v>73</v>
      </c>
    </row>
    <row r="20" spans="2:4">
      <c r="B20" s="1" t="s">
        <v>74</v>
      </c>
      <c r="C20" s="1" t="s">
        <v>75</v>
      </c>
      <c r="D20" s="1" t="s">
        <v>76</v>
      </c>
    </row>
    <row r="21" spans="2:4">
      <c r="B21" s="1" t="s">
        <v>77</v>
      </c>
      <c r="C21" s="1" t="s">
        <v>78</v>
      </c>
      <c r="D21" s="1" t="s">
        <v>79</v>
      </c>
    </row>
    <row r="22" spans="2:4">
      <c r="B22" s="1" t="s">
        <v>80</v>
      </c>
      <c r="C22" s="1" t="s">
        <v>81</v>
      </c>
      <c r="D22" s="1" t="s">
        <v>82</v>
      </c>
    </row>
    <row r="23" spans="2:4">
      <c r="B23" s="1" t="s">
        <v>83</v>
      </c>
      <c r="C23" s="1" t="s">
        <v>84</v>
      </c>
      <c r="D23" s="1" t="s">
        <v>85</v>
      </c>
    </row>
    <row r="24" spans="2:4">
      <c r="B24" s="1" t="s">
        <v>86</v>
      </c>
      <c r="C24" s="1" t="s">
        <v>87</v>
      </c>
      <c r="D24" s="1" t="s">
        <v>88</v>
      </c>
    </row>
    <row r="25" spans="2:4" ht="37.5">
      <c r="B25" s="1" t="s">
        <v>89</v>
      </c>
      <c r="C25" s="1" t="s">
        <v>90</v>
      </c>
      <c r="D25" s="1" t="s">
        <v>91</v>
      </c>
    </row>
    <row r="26" spans="2:4">
      <c r="B26" s="1" t="s">
        <v>92</v>
      </c>
      <c r="C26" s="1" t="s">
        <v>93</v>
      </c>
    </row>
    <row r="27" spans="2:4">
      <c r="B27" s="1" t="s">
        <v>94</v>
      </c>
      <c r="C27" s="1" t="s">
        <v>95</v>
      </c>
    </row>
    <row r="28" spans="2:4">
      <c r="B28" s="1" t="s">
        <v>96</v>
      </c>
      <c r="C28" s="1" t="s">
        <v>97</v>
      </c>
    </row>
    <row r="29" spans="2:4">
      <c r="B29" s="1" t="s">
        <v>98</v>
      </c>
      <c r="C29" s="1" t="s">
        <v>99</v>
      </c>
    </row>
    <row r="30" spans="2:4" ht="37.5">
      <c r="B30" s="1" t="s">
        <v>100</v>
      </c>
      <c r="C30" s="1" t="s">
        <v>101</v>
      </c>
    </row>
    <row r="31" spans="2:4">
      <c r="B31" s="1" t="s">
        <v>102</v>
      </c>
    </row>
    <row r="32" spans="2:4">
      <c r="B32" s="1" t="s">
        <v>103</v>
      </c>
    </row>
    <row r="33" spans="2:2">
      <c r="B33" s="1" t="s">
        <v>104</v>
      </c>
    </row>
    <row r="34" spans="2:2">
      <c r="B34" s="1" t="s">
        <v>105</v>
      </c>
    </row>
    <row r="35" spans="2:2">
      <c r="B35" s="1" t="s">
        <v>106</v>
      </c>
    </row>
    <row r="36" spans="2:2">
      <c r="B36" s="1" t="s">
        <v>107</v>
      </c>
    </row>
    <row r="37" spans="2:2">
      <c r="B37" s="1" t="s">
        <v>108</v>
      </c>
    </row>
    <row r="38" spans="2:2">
      <c r="B38" s="1" t="s">
        <v>109</v>
      </c>
    </row>
    <row r="39" spans="2:2">
      <c r="B39" s="1" t="s">
        <v>110</v>
      </c>
    </row>
    <row r="40" spans="2:2">
      <c r="B40" s="1" t="s">
        <v>111</v>
      </c>
    </row>
    <row r="41" spans="2:2">
      <c r="B41" s="1" t="s">
        <v>112</v>
      </c>
    </row>
    <row r="42" spans="2:2">
      <c r="B42" s="1" t="s">
        <v>113</v>
      </c>
    </row>
    <row r="43" spans="2:2">
      <c r="B43" s="1" t="s">
        <v>114</v>
      </c>
    </row>
    <row r="44" spans="2:2">
      <c r="B44" s="1" t="s">
        <v>115</v>
      </c>
    </row>
    <row r="45" spans="2:2">
      <c r="B45" s="1" t="s">
        <v>116</v>
      </c>
    </row>
    <row r="46" spans="2:2">
      <c r="B46" s="1" t="s">
        <v>117</v>
      </c>
    </row>
    <row r="47" spans="2:2">
      <c r="B47" s="1" t="s">
        <v>118</v>
      </c>
    </row>
    <row r="48" spans="2:2">
      <c r="B48" s="1" t="s">
        <v>119</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351667D72F15440B137FECB9C7CB151" ma:contentTypeVersion="14" ma:contentTypeDescription="新しいドキュメントを作成します。" ma:contentTypeScope="" ma:versionID="d12a83af42e19b70db7c182c064e35bc">
  <xsd:schema xmlns:xsd="http://www.w3.org/2001/XMLSchema" xmlns:xs="http://www.w3.org/2001/XMLSchema" xmlns:p="http://schemas.microsoft.com/office/2006/metadata/properties" xmlns:ns2="9500c7e0-a8b4-4cc7-a7aa-d9d65591dd5a" xmlns:ns3="85e6e18b-26c1-4122-9e79-e6c53ac26d53" targetNamespace="http://schemas.microsoft.com/office/2006/metadata/properties" ma:root="true" ma:fieldsID="e2ab6e9d6b2bcede3dba1e1e14680dec" ns2:_="" ns3:_="">
    <xsd:import namespace="9500c7e0-a8b4-4cc7-a7aa-d9d65591dd5a"/>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00c7e0-a8b4-4cc7-a7aa-d9d65591dd5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90a81e3-ffe2-4ae9-b52d-59bcbe29c03b}"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5e6e18b-26c1-4122-9e79-e6c53ac26d53" xsi:nil="true"/>
    <Owner xmlns="9500c7e0-a8b4-4cc7-a7aa-d9d65591dd5a">
      <UserInfo>
        <DisplayName/>
        <AccountId xsi:nil="true"/>
        <AccountType/>
      </UserInfo>
    </Owner>
    <lcf76f155ced4ddcb4097134ff3c332f xmlns="9500c7e0-a8b4-4cc7-a7aa-d9d65591dd5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360E7-5E82-4777-8676-5B4213740D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00c7e0-a8b4-4cc7-a7aa-d9d65591dd5a"/>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8221F1-C5B4-4549-89E9-D39B502E82F4}">
  <ds:schemaRefs>
    <ds:schemaRef ds:uri="9500c7e0-a8b4-4cc7-a7aa-d9d65591dd5a"/>
    <ds:schemaRef ds:uri="http://purl.org/dc/terms/"/>
    <ds:schemaRef ds:uri="85e6e18b-26c1-4122-9e79-e6c53ac26d53"/>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F06A746-FAAD-4605-9272-7A3ABAB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様式第１号（５床未満の診療所・訪問看護事業者）</vt:lpstr>
      <vt:lpstr>【記載例】様式第１号（５床未満の診療所・訪問看護事業者）</vt:lpstr>
      <vt:lpstr>リスト</vt:lpstr>
      <vt:lpstr>'【記載例】様式第１号（５床未満の診療所・訪問看護事業者）'!Print_Area</vt:lpstr>
      <vt:lpstr>'様式第１号（５床未満の診療所・訪問看護事業者）'!Print_Area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吉田沙織</dc:creator>
  <cp:lastModifiedBy>柳久保 萌絵璃</cp:lastModifiedBy>
  <cp:lastPrinted>2025-07-23T04:20:39Z</cp:lastPrinted>
  <dcterms:created xsi:type="dcterms:W3CDTF">2025-05-12T12:25:14Z</dcterms:created>
  <dcterms:modified xsi:type="dcterms:W3CDTF">2025-08-20T06:47:44Z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0x0101000351667D72F15440B137FECB9C7CB151</vt:lpwstr>
  </property>
  <property fmtid="{D5CDD505-2E9C-101B-9397-08002B2CF9AE}" pid="3" name="MediaServiceImageTags">
    <vt:lpwstr/>
  </property>
</Properties>
</file>